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CCCB" lockStructure="1"/>
  <bookViews>
    <workbookView xWindow="0" yWindow="0" windowWidth="20730" windowHeight="11760" tabRatio="587" activeTab="1"/>
  </bookViews>
  <sheets>
    <sheet name="תוספת פריטים קבוצה א" sheetId="15" r:id="rId1"/>
    <sheet name="תוספת פריטים קבוצה ב" sheetId="16" r:id="rId2"/>
    <sheet name="גליון" sheetId="18" r:id="rId3"/>
  </sheets>
  <definedNames>
    <definedName name="_xlnm.Print_Area" localSheetId="0">'תוספת פריטים קבוצה א'!$A$1:$I$120</definedName>
    <definedName name="Z_8FDA913E_9BA8_4EED_9AAA_7A1F32BE7A22_.wvu.Cols" localSheetId="0" hidden="1">'תוספת פריטים קבוצה א'!$I:$I</definedName>
    <definedName name="Z_8FDA913E_9BA8_4EED_9AAA_7A1F32BE7A22_.wvu.PrintArea" localSheetId="0" hidden="1">'תוספת פריטים קבוצה א'!$A$1:$I$120</definedName>
    <definedName name="Z_8FDA913E_9BA8_4EED_9AAA_7A1F32BE7A22_.wvu.Rows" localSheetId="0" hidden="1">'תוספת פריטים קבוצה א'!$1:$1</definedName>
  </definedNames>
  <calcPr calcId="145621"/>
  <customWorkbookViews>
    <customWorkbookView name="ר' חו' רכש מרו&quot;מ - תצוגה אישית" guid="{8FDA913E-9BA8-4EED-9AAA-7A1F32BE7A22}" mergeInterval="0" personalView="1" maximized="1" windowWidth="1920" windowHeight="792" tabRatio="587" activeSheetId="15"/>
  </customWorkbookViews>
</workbook>
</file>

<file path=xl/calcChain.xml><?xml version="1.0" encoding="utf-8"?>
<calcChain xmlns="http://schemas.openxmlformats.org/spreadsheetml/2006/main">
  <c r="M9" i="16" l="1"/>
  <c r="M10" i="16"/>
  <c r="M11" i="16"/>
  <c r="M12" i="16"/>
  <c r="M13" i="16"/>
  <c r="M8" i="16"/>
  <c r="L6" i="15"/>
  <c r="M14" i="16" l="1"/>
  <c r="L10" i="15"/>
  <c r="L120" i="15" l="1"/>
  <c r="L119" i="15"/>
  <c r="L118" i="15"/>
  <c r="L117" i="15"/>
  <c r="L116" i="15"/>
  <c r="L115" i="15"/>
  <c r="L114" i="15"/>
  <c r="L113" i="15"/>
  <c r="L112" i="15"/>
  <c r="L111" i="15"/>
  <c r="L110" i="15"/>
  <c r="L109" i="15"/>
  <c r="L108" i="15"/>
  <c r="L107" i="15"/>
  <c r="L106" i="15"/>
  <c r="L105" i="15"/>
  <c r="L104" i="15"/>
  <c r="L103" i="15"/>
  <c r="L102" i="15"/>
  <c r="L101" i="15"/>
  <c r="L100" i="15"/>
  <c r="L99" i="15"/>
  <c r="L98" i="15"/>
  <c r="L97" i="15"/>
  <c r="L96" i="15"/>
  <c r="L95" i="15"/>
  <c r="L94" i="15"/>
  <c r="L93" i="15"/>
  <c r="L92" i="15"/>
  <c r="L91" i="15"/>
  <c r="L90" i="15"/>
  <c r="L89" i="15"/>
  <c r="L88" i="15"/>
  <c r="L87" i="15"/>
  <c r="L86" i="15"/>
  <c r="L85" i="15"/>
  <c r="L84" i="15"/>
  <c r="L83" i="15"/>
  <c r="L82" i="15"/>
  <c r="L81" i="15"/>
  <c r="L80" i="15"/>
  <c r="L79" i="15"/>
  <c r="L78" i="15"/>
  <c r="L77" i="15"/>
  <c r="L76" i="15"/>
  <c r="L75" i="15"/>
  <c r="L74" i="15"/>
  <c r="L73" i="15"/>
  <c r="L72" i="15"/>
  <c r="L71" i="15"/>
  <c r="L70" i="15"/>
  <c r="L69" i="15"/>
  <c r="L68" i="15"/>
  <c r="L67" i="15"/>
  <c r="L66" i="15"/>
  <c r="L65" i="15"/>
  <c r="L64" i="15"/>
  <c r="L63" i="15"/>
  <c r="L62" i="15"/>
  <c r="L61" i="15"/>
  <c r="L60" i="15"/>
  <c r="L59" i="15"/>
  <c r="L58" i="15"/>
  <c r="L57" i="15"/>
  <c r="L56" i="15"/>
  <c r="L55" i="15"/>
  <c r="L54" i="15"/>
  <c r="L53" i="15"/>
  <c r="L52" i="15"/>
  <c r="L51" i="15"/>
  <c r="L50" i="15"/>
  <c r="L49" i="15"/>
  <c r="L48" i="15"/>
  <c r="L47" i="15"/>
  <c r="L46" i="15"/>
  <c r="L45" i="15"/>
  <c r="L44" i="15"/>
  <c r="L43" i="15"/>
  <c r="L42" i="15"/>
  <c r="L41" i="15"/>
  <c r="L40" i="15"/>
  <c r="L39" i="15"/>
  <c r="L38" i="15"/>
  <c r="L37" i="15"/>
  <c r="L36" i="15"/>
  <c r="L35" i="15"/>
  <c r="L34" i="15"/>
  <c r="L33" i="15"/>
  <c r="L32" i="15"/>
  <c r="L31" i="15"/>
  <c r="L30" i="15"/>
  <c r="L29" i="15"/>
  <c r="L28" i="15"/>
  <c r="L27" i="15"/>
  <c r="L26" i="15"/>
  <c r="L25" i="15"/>
  <c r="L24" i="15"/>
  <c r="L23" i="15"/>
  <c r="L22" i="15"/>
  <c r="L21" i="15"/>
  <c r="L20" i="15"/>
  <c r="L19" i="15"/>
  <c r="L18" i="15"/>
  <c r="L17" i="15"/>
  <c r="L16" i="15"/>
  <c r="L15" i="15"/>
  <c r="L14" i="15"/>
  <c r="L13" i="15"/>
  <c r="L12" i="15"/>
  <c r="L11" i="15"/>
  <c r="L9" i="15"/>
  <c r="L8" i="15"/>
  <c r="L7" i="15"/>
  <c r="L121" i="15" l="1"/>
</calcChain>
</file>

<file path=xl/sharedStrings.xml><?xml version="1.0" encoding="utf-8"?>
<sst xmlns="http://schemas.openxmlformats.org/spreadsheetml/2006/main" count="890" uniqueCount="333">
  <si>
    <t>יחידת מידה</t>
  </si>
  <si>
    <t>ציוד נלווה למחשב</t>
  </si>
  <si>
    <t>מארז</t>
  </si>
  <si>
    <t>יח'</t>
  </si>
  <si>
    <t>זיכרונות ניידים</t>
  </si>
  <si>
    <t>כונני גיבוי חיצוניים</t>
  </si>
  <si>
    <t>מתאם VGA זכר-זכר</t>
  </si>
  <si>
    <t>מתאם VGA זכר-זכר (חיבור 15 פינים) כולל תבריג מתאים.</t>
  </si>
  <si>
    <t>מצביע למצגות</t>
  </si>
  <si>
    <t>מקלדות ועכברים</t>
  </si>
  <si>
    <t>רמקולים</t>
  </si>
  <si>
    <t>דיסק CD לצריבה</t>
  </si>
  <si>
    <t>דיסק DVD לצריבה</t>
  </si>
  <si>
    <t>קורא כרטיסים חכמים</t>
  </si>
  <si>
    <t>USB3</t>
  </si>
  <si>
    <t>קורא כרטיסים חכמים בחיבור USB2</t>
  </si>
  <si>
    <t>מארז לדיסק קשיח</t>
  </si>
  <si>
    <t>אוזניות</t>
  </si>
  <si>
    <t>מארז לדיסק קשיח 2.5" מקור מתח דרך USB</t>
  </si>
  <si>
    <t>מארז לדיסק קשיח 3.5" כולל מטען חשמלי</t>
  </si>
  <si>
    <t>מיקרופון שולחני</t>
  </si>
  <si>
    <t>אוזניות כפתור כולל מיקרופון</t>
  </si>
  <si>
    <t>אוזניות ראש מתכווננות כולל מיקרופון מדונה</t>
  </si>
  <si>
    <t>סורק ברקוד</t>
  </si>
  <si>
    <t>רכזת KVM בעל 2 יציאות HDMI</t>
  </si>
  <si>
    <t>רכזת KVM בעל 4 יציאות HDMI</t>
  </si>
  <si>
    <t>רכזת KVM בעל 2 יציאות VGA</t>
  </si>
  <si>
    <t>רכזת KVM בעל 4 יציאות VGA</t>
  </si>
  <si>
    <t>מותגים אפשריים או שווה ערך</t>
  </si>
  <si>
    <t>זיכרון נייד למחשב בחיבור USB3 ; נפח 32GB ; בעל מעטפת מתכת ; בעל הנתונים הבאים לכל הפחות: Medium Data Read Speed up to 100(MBps) ; Medium Data Write Speed up to 20 (MBps) ; Small Data Read Speed up to 10 (MBps) ; Small Data Write Speed up to 6(MBps). מאושר בתקינה אירופאית CE לכל הפחות ; אחריות 5 שנים לכל הפחות.</t>
  </si>
  <si>
    <t>זיכרון נייד למחשב בחיבור USB3 ; נפח 64GB ; בעל מעטפת מתכת ; בעל הנתונים הבאים לכל הפחות: Medium Data Read Speed up to 100(MBps) ; Medium Data Write Speed up to 20 (MBps) ; Small Data Read Speed up to 10 (MBps) ; Small Data Write Speed up to 6(MBps) ; מאושר בתקינה אירופאית CE לכל הפחות ; אחריות 5 שנים לכל הפחות.</t>
  </si>
  <si>
    <t>זיכרון נייד למחשב בחיבור USB3 ; נפח 128GB ; בעל מעטפת מתכת ; בעל הנתונים הבאים לכל הפחות: Medium Data Read Speed up to 100(MBps) ; Medium Data Write Speed up to 20 (MBps) ; Small Data Read Speed up to 10 (MBps) ; Small Data Write Speed up to 6(MBps) ; מאושר בתקינה אירופאית CE לכל הפחות ; אחריות 5 שנים לכל הפחות.</t>
  </si>
  <si>
    <t xml:space="preserve">זיכרון נייד למחשב בחיבור USB3 ; נפח 256GB ; בעל מעטפת מתכת ; בעל הנתונים הבאים לכל הפחות: Medium Data Read Speed up to 100(MBps) ; Medium Data Write Speed up to 20 (MBps) ; Small Data Read Speed up to 10 (MBps) ; Small Data Write Speed up to 6(MBps) ; מאושר בתקינה אירופאית CE לכל הפחות ; אחריות 5 שנים לכל הפחות. </t>
  </si>
  <si>
    <t>כונן גיבוי חיצוני בנפח 500 GB כולל HDD ; מהירות 7200rpm ; גודל "2.5 ; כולל מערכת הגנה מפני נפילות antishock ומעטפת אטומה וקשיחה למניעת נפילות וחדירת נוזלים ; כולל נורית חיווי (LED) עבודה / הפעלה ; חיבור USB3 ; הפעלה דרך מתח USB בלבד ; בצירוף כבל מתאים בתקן USB3 באורך של לפחות 30 ס"מ ; אחריות 3 שנים לכל הפחות.</t>
  </si>
  <si>
    <t>כונן גיבוי חיצוני בנפח 1000 GB כולל HDD ; מהירות 7200rpm ; גודל "2.5 ; כולל מערכת הגנה מפני נפילות antishock ומעטפת אטומה וקשיחה למניעת נפילות וחדירת נוזלים ; כולל  נורית חיווי (LED) עבודה / הפעלה ; חיבור USB3 ; הפעלה דרך מתח USB בלבד ; בצירוף כבל מתאים בתקן USB3 באורך של לפחות 30 ס"מ ; אחריות 3 שנים לכל הפחות.</t>
  </si>
  <si>
    <t>כונן גיבוי חיצוני בנפח 2000 GB כולל HDD ; מהירות 7200rpm ; גודל "2.5 ; כולל מערכת הגנה מפני נפילות antishock ומעטפת אטומה וקשיחה למניעת נפילות וחדירת נוזלים ; כולל  נורית חיווי (LED) עבודה / הפעלה ; חיבור USB3 ; הפעלה דרך מתח USB בלבד ; בצירוף כבל מתאים בתקן USB3 באורך של לפחות 30 ס"מ ; אחריות 3 שנים לכל הפחות.</t>
  </si>
  <si>
    <t>כונן גיבוי חיצוני בנפח 3000 GB כולל HDD ; מהירות 7200rpm ; גודל "2.5 ; כולל מערכת הגנה מפני נפילות antishock ומעטפת אטומה וקשיחה למניעת נפילות וחדירת נוזלים ; כולל  נורית חיווי (LED) עבודה / הפעלה ; חיבור USB3 ; הפעלה דרך מתח USB בלבד ; בצירוף כבל מתאים בתקן USB3 באורך של לפחות 30 ס"מ; אחריות 3 שנים לכל הפחות.</t>
  </si>
  <si>
    <t>כונן גיבוי חיצוני בנפח 3000 GB כולל HDD ; מהירות 7200rpm ; גודל "3.5 ; כולל מערכת הגנה מפני נפילות antishock ומעטפת אטומה וקשיחה למניעת נפילות וחדירת נוזלים ; כולל נורית חיווי (LED) עבודה / הפעלה ; חיבור USB3 ; מתח הזנה באמצעות מטען חשמלי הכלול בערכה - בעל הזנת חשמל 220VAC המתאים לתקן ישראלי 60950 חלק 1 ובעל תקן CE, UL לכל הפחות ;  בצירוף כבל מתאים בתקן USB3 באורך של לפחות 30 ס"מ ; אחריות 3 שנים לכל הפחות.</t>
  </si>
  <si>
    <t>כונן גיבוי חיצוני בנפח 4000 GB כולל HDD ; מהירות 7200rpm ; גודל "3.5 ; כולל מערכת הגנה מפני נפילות antishock ומעטפת אטומה וקשיחה למניעת נפילות וחדירת נוזלים ; כולל נורית חיווי (LED) עבודה / הפעלה ; חיבור USB3 ; מתח הזנה באמצעות מטען חשמלי הכלול בערכה בעל הזנת חשמל 220VAC המתאים לתקן ישראלי 60950 חלק 1 ובעל תקן CE, UL לכל הפחות ; בצירוף כבל מתאים בתקן USB3 באורך של לפחות 30 ס"מ ; אחריות 3 שנים לכל הפחות.</t>
  </si>
  <si>
    <t>כבל HDMI תקן 2.0 ומעלה ; אורך לפחות 40 ס"מ עד 1 מ"א ; עומד לפחות בדרישות הבאות: חיבורים מוזהבים, מהירות רענון 600mhz, קצב העברת מידע 18Gb/s, רזולוציה (24bit) מקסימלית: 2160×4096 ב-60 הרץ.</t>
  </si>
  <si>
    <t>מתאם (adapter) חיבור מיני HDMI זכר ל-HDMI זכר ; אורך מתאם עד 0.5 מטר ; תקן 1.4 לכל הפחות.</t>
  </si>
  <si>
    <t>מתאם (adapter) חיבור מיני HDMI זכר ל-HDMI נקבה ; אורך מתאם עד 0.5 מטר ; תקן 1.4 לכל הפחות.</t>
  </si>
  <si>
    <t>מתאם (adapter) חיבור מיקרו HDMI זכר ל-HDMI זכר ; אורך מתאם עד 0.5 מטר ; תקן 1.4 לכל הפחות.</t>
  </si>
  <si>
    <t>מתאם (adapter) חיבור מיקרו HDMI זכר ל-HDMI נקבה ; אורך מתאם עד 0.5 מטר ; תקן 1.4 לכל הפחות.</t>
  </si>
  <si>
    <t>מתאם (adapter) חיבור DisplayPort זכר ל-HDMI זכר ; אורך מתאם עד 0.5 מטר ; תקן 1.4 לכל הפחות.</t>
  </si>
  <si>
    <t>מתאם (adapter) חיבור DisplayPort זכר ל-HDMI נקבה ; אורך מתאם עד 0.5 מטר ; תקן 1.4 לכל הפחות.</t>
  </si>
  <si>
    <t>מתאם (adapter) חיבור (Thunderbolt) mini DisplayPort זכר ל-HDMI זכר ; אורך מתאם עד 0.5 מטר ; תקן 1.4 לכל הפחות.</t>
  </si>
  <si>
    <t>מתאם (adapter) חיבור (Thunderbolt) mini DisplayPort זכר ל-HDMI נקבה ; אורך מתאם עד 0.5 מטר ; תקן 1.4 לכל הפחות.</t>
  </si>
  <si>
    <t>מתאם (adapter) חיבור DVI (24+1 pins) מוזהב זכר ל-HDMI נקבה ; אורך מתאם עד 0.5 מטר ; תקן 1.4 לכל הפחות.</t>
  </si>
  <si>
    <t>מתאם ממיר מחיבור DisplayPort זכר (מזרים וידיאו + קול דיגיטלי) לחיבור יציאה אנלוגית VGA נקבה + כבל PL סטריאו לטובת קול.</t>
  </si>
  <si>
    <t>מתאם ממיר מחיבור HDMI זכר (מזרים וידיאו + קול דיגיטלי) לחיבור יציאה אנלוגית VGA נקבה + כבל PL סטריאו לטובת קול.</t>
  </si>
  <si>
    <t>מתאם ממיר מחיבור mini HDMI זכר (מזרים וידיאו + קול דיגיטלי) לחיבור יציאה אנלוגית VGA נקבה + כבל PL סטריאו לטובת קול.</t>
  </si>
  <si>
    <t>מתאם ממיר מחיבור HDMI נקבה (מזרים וידיאו + קול דיגיטלי) לחיבור יציאה אנלוגית VGA נקבה + כבל PL סטריאו לטובת קול.</t>
  </si>
  <si>
    <t>מתאם ממיר מחיבור אנלוגי VGA נקבה לחיבור HDMI זכר.</t>
  </si>
  <si>
    <t>מתאם ממיר מחיבור אנלוגי VGA נקבה לחיבור HDMI נקבה.</t>
  </si>
  <si>
    <t>מצביע למצגות אופטי/לייזר מתחבר למחשב (wireless presenter driver) ; רזולוציית דגימה 1000dpi ; בעל חיבור USB אלחוטי לכל הפחות ; מופעל על ידי סוללות AAA או AAAA ; בעל משדר / מקלט 2.4Ghz ; מרחק קליטה עד 10 מטר ; עומד בתקני איכות אירופאים CE, UL ; כולל סוללות ומשדר / מקלט USB למחשב ; בעל 2 שנות אחריות לכל הפחות.</t>
  </si>
  <si>
    <t>מצביע למצגות אופטי/לייזר מתחבר למחשב (wireless presenter driver) ; רזולוציית דגימה 1000dpi ; בעל חיבור USB אלחוטי לכל הפחות ; מופעל על ידי סוללות AAA או AAAA ; בעל משדר / מקלט 2.4Ghz ; מרחק קליטה עד 25 מטר ; עומד בתקני איכות אירופאים CE, UL ; כולל סוללות ומשדר / מקלט USB למחשב ; בעל 2 שנות אחריות לכל הפחות.</t>
  </si>
  <si>
    <t>זוג רמקולים איכותיים למחשב ; כולל בקרה על עוצמת השמע ושקע לאוזניות ; הספק רמקול: RMS power: 20 W RMS 10 W X 2  Frequency response: 50 Hz–20 kHz לכל הפחות וכן sub woofer ; עומד בתקני איכות אירופאים CE, UL ; בעל 2 שנות אחריות לכל הפחות.</t>
  </si>
  <si>
    <t>מארז של 25 יח' של דיסק DVD R+/R ; נפח דיסק 4GB.</t>
  </si>
  <si>
    <t>קורא ברקוד ; סורק לייזר ידני מקצועי עם חיבור USB + מעמד שולחני ;  סוג סריקה: סריקה דו-כיוונית סטנדרטית ; קצב סריקה: 100 סריקות בשניה לכל הפחות ; חיבור: USB ; קריאת מרחק: 2.5 מ"מ ועד 60 ס"מ ; קורא ברקודים מסוגים שונים ולכל הפחות: UPC/EAN, Complement Code of UPC/EAN, Code128, UCC/EAN128, Code39, Code39Full ASCII, Code128Full ASCII, Codabar, Interleaved 2 of 5, Code93, MSI; רוחב סריקה: עד 18 סנטימטר ; הודעות שגיאה: זימזום או נורית חיווי ; מצבי סריקה: בלחיצה או בהזזת המכשיר או בסריקה רציפה ; אורך חיי הכפתור: 10 מיליון לחיצות לכל הפחות ; אורך חיי הלייזר: 10,000 שעות לכל הפחות ; ממשק תקשורת: USB RS232 מקלדת ; אורך כבל: 2 מ"א ; אחריות 3 שנים לכל הפחות.</t>
  </si>
  <si>
    <t>מפצל HDMI אקטיבי לשני מסכים הכולל חיבור כניסה נקבה בתקן HDMI 1.4 (לכל הפחות) ושתי יציאות בתקן HDMI 1.4 (לכל הפחות) נקבה ; המפצל יכלול שנאי בעל מתח הזנה עצמאי ; מתאים לחיבור חשמל בתקן ישראלי 220VAC ; רזולוצייה מינימאלית 1080p (full HD) ; ללא כבלי HDMI (יירכש בנפרד) ; ללא ניחות וללא צורך בהתקנת תוכנה / דרייברים ; תקנים נדרשים: CE ; אחריות 3 שנים לכל הפחות.</t>
  </si>
  <si>
    <t>מפצל VGA אקטיבי לשני מסכים הכולל חיבור כניסה זכר VGA ושתי יציאות VGA נקבה ; המפצל יכלול שנאי בעל מתח הזנה עצמאי מתאים לחיבור חשמל בתקן ישראלי 220VAC ; רזולוציה מינימאלית 1024x768 pixels ללא כבלי VGA (יירכש בנפרד) ; תומך בשידור בתדר עד 350 מה"צ ; ללא ניחות וללא צורך בהתקנת תוכנה / דרייברים ; תקנים נדרשים: CE ; אחריות 3 שנים לכל הפחות.</t>
  </si>
  <si>
    <t>מפצל HDMI אקטיבי לארבעה מסכים הכולל חיבור כניסה נקבה בתקן HDMI 1.4 (לכל הפחות) וארבע יציאות בתקן HDMI 1.4 (לכל הפחות) נקבה ; המפצל יכלול שנאי בעל מתח הזנה עצמאי מתאים לחיבור חשמל בתקן ישראלי 220VAC ; רזולוציה מינימאלית 1080p (full HD) ; ללא כבלי HDMI (יירכש בנפרד) ; ללא ניחות וללא צורך בהתקנת תוכנה / דרייברים ; תקנים נדרשים: CE ; אחריות 3 שנים לכל הפחות.</t>
  </si>
  <si>
    <t>מפצל VGA אקטיבי לארבע מסכים הכולל חיבור כניסה זכר VGA וארבע יציאות VGA נקבה ; המפצל יכלול שנאי בעל מתח הזנה עצמאי מתאים לחיבור חשמל בתקן ישראלי 220VAC ; רזולוציה מינימאלית 1024x768 pixels ; ללא כבלי VGA (יירכש בנפרד) ; תומך בשידור בתדר עד 350 מה"צ ; ללא ניחות וללא צורך בהתקנת תוכנה / דרייברים ; תקנים נדרשים: CE ; אחריות 3 שנים לכל הפחות.</t>
  </si>
  <si>
    <t>רכזת HDMI אקטיבית לשני מסכים הכוללת חיבור כניסה נקבה בתקן HDMI 1.4 (לכל הפחות) וכן שני חיבורי USB2 ושתי יציאות בתקן HDMI 1.4 (לכל הפחות) נקבה ושני חיבורי USB2 לכל יציאה ; הרכזת תכלול יכולת מיתוג באמצעות מקשי מקלדת או באמצעות לחצן מיתוג ; הרכזת תכלול שנאי בעל מתח הזנה עצמאי ; מתאים לחיבור חשמל בתקן ישראלי 220VAC ; רזולוציה מינימאלית 1080p (full HD) ; ללא כבלי HDMI (יירכש בנפרד) ; ללא ניחות וללא צורך בהתקנת תוכנה / דרייברים ; תקנים נדרשים: CE ; אחריות 3 שנים לכל הפחות.</t>
  </si>
  <si>
    <t>רכזת HDMI אקטיבית לארבעה מסכים הכוללת חיבור כניסה נקבה בתקן HDMI 1.4 (לכל הפחות) וכן שני חיבורי USB2 וארבע יציאות בתקן HDMI 1.4 (לכל הפחות) נקבה ושני חיבורי USB2 לכל יציאה ; הרכזת תכלול יכולת מיתוג באמצעות מקשי מקלדת או באמצעות לחצן מיתוג ; הרכזת תכלול שנאי בעל מתח הזנה עצמאי מתאים לחיבור חשמל בתקן ישראלי 220VAC ; רזולוציה מינימאלית 1080p (full HD) ; ללא כבלי HDMI (יירכש בנפרד) ; ללא ניחות וללא צורך בהתקנת תוכנה / דרייברים ; תקנים נדרשים: CE ; אחריות 3 שנים לכל הפחות.</t>
  </si>
  <si>
    <t>רכזת VGA אקטיבית לשני מסכים הכוללת חיבור כניסה זכר VGA וכן שני חיבורי USB2 ושתי יציאות בתקן VGA נקבה ושני חיבורי USB2 לכל יציאה ; הרכזת תכלול יכולת מיתוג באמצעות מקשי מקלדת או באמצעות לחצן מיתוג ; הרכזת תכלול שנאי בעל מתח הזנה עצמאי מתאים לחיבור חשמל בתקן ישראלי 220VAC ; רזולוציה מינימאלית 1024x768 pixels ; ללא כבלי  VGA (יירכש בנפרד) ; ללא ניחות וללא צורך בהתקנת תוכנה / דרייברים ; תקנים נדרשים: CE ; אחריות 3 שנים לכל הפחות.</t>
  </si>
  <si>
    <t>רכזת VGA אקטיבית לארבעה מסכים הכוללת חיבור כניסה זכר VGA וכן שני חיבורי USB2 וארבעה יציאות בתקן VGA נקבה ושני חיבורי USB2 לכל יציאה ; הרכזת תכלול יכולת מיתוג באמצעות מקשי מקלדת או באמצעות לחצן מיתוג ; הרכזת תכלול שנאי בעל מתח הזנה עצמאי מתאים לחיבור חשמל בתקן ישראלי 220VAC ; רזולוציה מינימאלית 1024x768 pixels ; ללא כבלי  VGA (יירכש בנפרד) ; ללא ניחות וללא צורך בהתקנת תוכנה / דרייברים ; תקנים נדרשים: CE ; אחריות 3 שנים לכל הפחות.</t>
  </si>
  <si>
    <t>SANDISK, KINGSTON, ADATA,TRANSCEND, SILICON POWER</t>
  </si>
  <si>
    <t>ANTEC, HP, UNITEK</t>
  </si>
  <si>
    <t>כבל HDMI תקן 2.0 ומעלה ; אורך לפחות 15 מ"א ועד 20 מ"א ; עומד לפחות בדרישות הבאות: חיבורים מוזהבים, מהירות רענון 600mhz, קצב העברת מידע 18Gb/s, רזולוציה (24bit) מקסימלית: 2160×4096 ב-60 הרץ.</t>
  </si>
  <si>
    <t>כבל HDMI תקן 2.0 ומעלה ; אורך לפחות 10 מ"א ועד 15 מ"א ; עומד לפחות בדרישות הבאות: חיבורים מוזהבים; מהירות רענון 600mhz, קצב העברת מידע 18Gb/s, רזולוציה (24bit) מקסימלית: 2160×4096 ב-60 הרץ.</t>
  </si>
  <si>
    <t>כבל HDMI תקן 2.0 ומעלה אורך לפחות 5 מ"א ועד 10 מ"א ; עומד לפחות בדרישות הבאות: חיבורים מוזהבים, מהירות רענון 600mhz, קצב העברת מידע 18Gb/s, רזולוציה (24bit) מקסימלית: 2160×4096 ב-60 הרץ.</t>
  </si>
  <si>
    <t>כבל HDMI תקן 2.0 ומעלה ; אורך לפחות 3 מ"א ועד 5 מ"א ; עומד לפחות בדרישות הבאות: חיבורים מוזהבים, מהירות רענון 600mhz, קצב העברת מידע 18Gb/s, רזולוציה (24bit) מקסימלית: 2160×4096 ב-60 הרץ.</t>
  </si>
  <si>
    <t>כבל HDMI תקן 2.0 ומעלה ; אורך לפחות 1.8 מ"א ועד 3 מ"א ; עומד לפחות בדרישות הבאות: חיבורים מוזהבים, מהירות רענון 600mhz, קצב העברת מידע 18Gb/s, רזולוציה (24bit) מקסימלית: 2160×4096 ב-60 הרץ.</t>
  </si>
  <si>
    <t>כבל חיבור DVI (24+1 pins) מוזהב זכר ל-HDMI זכר ; אורך כבל לפחות 1.8 מ"א ועד 3 מ"א; תקן 1.4 לכל הפחות.</t>
  </si>
  <si>
    <t>כבל USB3 ; אורך עד 0.5 מטר ; בידוד כפול ; מהירות 5Gb/s ; חיבור זכר A -זכר A.</t>
  </si>
  <si>
    <t>HP, DELL, LOGITECH, MICROSOFT</t>
  </si>
  <si>
    <t>WESTERN DIGITAL, SEGATE, TRANSCEND, SAMSUNG</t>
  </si>
  <si>
    <t>SENSOR, VOYAGER, NUMA</t>
  </si>
  <si>
    <t>LEXUS, UNITEK,DYNOMODE</t>
  </si>
  <si>
    <t>עכבר מחשב לייזר בעל רזולוציית דגימה 1000dpi לפחות ; חיבור USB אלחוטי ; מופעל על ידי סוללות AA או AAA ; בעל משדר / מקלט 2.4Ghz מרחק קליטה עד 15 מטר ; עומד בתקני איכות אירופאים CE, UL ; כולל סוללות ומשדר / מקלט USB למחשב ; בעל 2 שנות אחריות לכל הפחות.</t>
  </si>
  <si>
    <t>מארז מתכתי קשיח לדיסק קשיח הכולל חיבור SATA במהירות של לפחות 3 ג"ב לשנייה וכולל חיבור חיצוני 3.0 USB מסוג A להעברת נתונים במהירות של עד 5Gbit/s לכל הפחות ; מתאים לדיסקים קשיחים בגודל 2.5" מסוג HDD או SSD ; הזנת חשמל באמצעות מתח USB תקני ; מאושר בתקינה ישראלית (ת"י) / אירופאית CE ; אחריות שנה לכל הפחות.</t>
  </si>
  <si>
    <t>מארז מתכתי קשיח לדיסק קשיח הכולל חיבור SATA במהירות של לפחות 3 ג"ב לשנייה וכולל חיבור חיצוני USB 3.0 מסוג A להעברת נתונים במהירות של עד  5Gbit/s לכל הפחות ; מתאים לדיסקים קשיחים בגודל 3.5" מסוג HDD או SSD ; מתח הזנה באמצעות מטען חשמלי הכלול בערכה בעל הזנת חשמל 220VAC המתאים לתקן ישראלי 60950 חלק 1 ובעל תקן CE, UL לכל הפחות ; אחריות שנה לכל הפחות.</t>
  </si>
  <si>
    <t>עכבר מחשב אופטי בעל רזולוציית דגימה 1000dpi לפחות ; חיבור USB אלחוטי ; מופעל על ידי סוללות AA או AAA ; בעל משדר / מקלט 2.4Ghz ; מרחק קליטה עד 10 מטר ; עומד בתקני איכות אירופאים CE, UL ; כולל סוללות ומשדר / מקלט USB למחשב ; בעל 2 שנות אחריות לכל הפחות.</t>
  </si>
  <si>
    <t>מס"ד</t>
  </si>
  <si>
    <t>קטגוריה</t>
  </si>
  <si>
    <t>נספח 14 - רשימת התצורות</t>
  </si>
  <si>
    <t>סט אלחוטי מקלדת ועכבר</t>
  </si>
  <si>
    <t>תת-קטגוריה 1</t>
  </si>
  <si>
    <t>תת-קטגוריה 2</t>
  </si>
  <si>
    <t>תת-קטגוריה 3</t>
  </si>
  <si>
    <t>32 GB</t>
  </si>
  <si>
    <t>64 GB</t>
  </si>
  <si>
    <t>128 GB</t>
  </si>
  <si>
    <t xml:space="preserve"> 256 GB</t>
  </si>
  <si>
    <t>2.5"</t>
  </si>
  <si>
    <t xml:space="preserve"> 3.5"</t>
  </si>
  <si>
    <t>500GB</t>
  </si>
  <si>
    <t xml:space="preserve"> 1TB</t>
  </si>
  <si>
    <t xml:space="preserve"> 2TB</t>
  </si>
  <si>
    <t>3TB</t>
  </si>
  <si>
    <t>4TB</t>
  </si>
  <si>
    <t>כבלים ומתאמים</t>
  </si>
  <si>
    <t>תיאור קצר</t>
  </si>
  <si>
    <t>תיאור ארוך</t>
  </si>
  <si>
    <t>זיכרון 32GB DOK חיבור USB3</t>
  </si>
  <si>
    <t>זיכרון 64GB DOK חיבור USB3</t>
  </si>
  <si>
    <t>זיכרון 128GB DOK חיבור USB3</t>
  </si>
  <si>
    <t>זיכרון 256GB DOK חיבור USB3</t>
  </si>
  <si>
    <t>כונן גיבוי חיצוני "2.5 500GB חיבור USB3</t>
  </si>
  <si>
    <t>כונן גיבוי חיצוני "2.5 1TB חיבור USB3</t>
  </si>
  <si>
    <t>כונן גיבוי חיצוני "2.5 2TB חיבור USB3</t>
  </si>
  <si>
    <t>כונן גיבוי חיצוני "2.5 3TB חיבור USB3</t>
  </si>
  <si>
    <t>כונן גיבוי חיצוני "3.5 3TB חיבור USB3</t>
  </si>
  <si>
    <t>כונן גיבוי חיצוני "3.5 4TB חיבור USB3</t>
  </si>
  <si>
    <t>DVI-DVI</t>
  </si>
  <si>
    <t>HDMI-HDMI</t>
  </si>
  <si>
    <t xml:space="preserve">כבל HDMI זכר-זכר תקן 2.0 אורך 40 ס"מ - 1 מ' </t>
  </si>
  <si>
    <t>כבל HDMI זכר-זכר תקן 2.0 אורך 1.8 מ' - 3 מ'</t>
  </si>
  <si>
    <t>כבל HDMI זכר-זכר תקן 2.0 אורך 3 מ' - 5 מ'</t>
  </si>
  <si>
    <t>כבל HDMI זכר-זכר תקן 2.0 אורך 5 מ' - 10 מ'</t>
  </si>
  <si>
    <t>כבל HDMI זכר-זכר תקן 2.0 אורך 10 מ' - 15 מ</t>
  </si>
  <si>
    <t>כבל HDMI זכר-זכר תקן 2.0 אורך 15 מ' - 20 מ'</t>
  </si>
  <si>
    <t>HDMI-Mini HDMI</t>
  </si>
  <si>
    <t>מתאם מיני HDMI זכר ל-HDMI זכר אורך עד 0.5 מ'</t>
  </si>
  <si>
    <t>מתאם מיני HDMI זכר ל-HDMI נקבה אורך עד 0.5 מ'</t>
  </si>
  <si>
    <t>HDMI-Micro HDMI</t>
  </si>
  <si>
    <t>מתאם מיקרו HDMI זכר ל-HDMI זכר אורך עד 0.5 מ'</t>
  </si>
  <si>
    <t>מתאם מיקרו HDMI זכר ל-HDMI נקבה אורך עד 0.5 מ'</t>
  </si>
  <si>
    <t>HDMI-Display Port</t>
  </si>
  <si>
    <t>מתאם DisplayPort זכר ל-HDMI זכר אורך עד 0.5 מ'</t>
  </si>
  <si>
    <t>מתאם DisplayPort זכר ל-HDMI נקבה אורך עד 0.5 מ'</t>
  </si>
  <si>
    <t xml:space="preserve"> HDMI-Mini DisplayPort</t>
  </si>
  <si>
    <t>מתאם mini DisplayPort זכר ל-HDMI זכר אורך עד 0.5 מ'</t>
  </si>
  <si>
    <t>מתאם mini DisplayPort זכר ל-HDMI נקבה אורך עד 0.5 מ'</t>
  </si>
  <si>
    <t>HDMI-DVI</t>
  </si>
  <si>
    <t>מתאם DVI 24+1 זכר ל-HDMI זכר אורך עד 0.5 מ'</t>
  </si>
  <si>
    <t>כבל DVI 24+1 זכר ל-HDMI זכר אורך 1.8 מ' עד 3 מ'</t>
  </si>
  <si>
    <t xml:space="preserve">כבל DVI 24+1 זכר ל-HDMI זכר אורך 3 מ' עד 5 מ' </t>
  </si>
  <si>
    <t>DVI-Display Port</t>
  </si>
  <si>
    <t>כבל  24+1 DVI זכר ל-DISPLAY PORT זכר אורך 1.8 מ' עד 5 מ'</t>
  </si>
  <si>
    <t>HDMI-USB 3.1</t>
  </si>
  <si>
    <t>מתאם HDMI נקבה ל-USB 3.1 זכר</t>
  </si>
  <si>
    <t>VGA-Display Port</t>
  </si>
  <si>
    <t>מתאם Display Port זכר ל-VGA נקבה + כבל PL</t>
  </si>
  <si>
    <t>VGA-HDMI</t>
  </si>
  <si>
    <t>מתאם HDMI זכר ל-VGA נקבה + כבל PL</t>
  </si>
  <si>
    <t>מתאם Mini HDMI זכר ל-VGA נקבה + כבל PL</t>
  </si>
  <si>
    <t>מתאם HDMI נקבה ל-VGA נקבה + כבל PL</t>
  </si>
  <si>
    <t>מתאם VGA נקבה ל-HDMI זכר</t>
  </si>
  <si>
    <t>מתאם VGA נקבה ל-HDMI נקבה</t>
  </si>
  <si>
    <t>VGA-VGA</t>
  </si>
  <si>
    <t>כבל VGA זכר-זכר אורך 0.8 מ' עד 1 מ'</t>
  </si>
  <si>
    <t>כבל VGA זכר-זכר אורך 1.8 מ' עד 3 מ'</t>
  </si>
  <si>
    <t>כבל VGA זכר-זכר אורך 3 מ' עד 5 מ'</t>
  </si>
  <si>
    <t>כבל VGA זכר-זכר אורך 5 מ' עד 10 מ'</t>
  </si>
  <si>
    <t>כבל VGA זכר-זכר אורך 10 מ' עד 15 מ'</t>
  </si>
  <si>
    <t>כבל VGA זכר-זכר אורך 15 מ' ומעלה</t>
  </si>
  <si>
    <t>USB-USB</t>
  </si>
  <si>
    <t>כבל USB 2 זכר A - זכר A אורך 0.8 מ' עד 1 מ'</t>
  </si>
  <si>
    <t>כבל USB 2 זכר A - זכר A אורך 1.8 מ' עד 3 מ'</t>
  </si>
  <si>
    <t>כבל USB 2 זכר A - נקבה A אורך 1.8 מ' עד 3 מ'</t>
  </si>
  <si>
    <t>כבל USB 2 זכר A - נקבה A אורך 3 מ' עד 5 מ'</t>
  </si>
  <si>
    <t>כבל USB 2 זכר A - נקבה A אורך 5 מ' עד 10 מ'</t>
  </si>
  <si>
    <t>כבל USB 3 זכר A - נקבה A אורך עד 0.5 מ'</t>
  </si>
  <si>
    <t>כבל USB 3 זכר A - נקבה A אורך 0.8 מ' עד 1 מ'</t>
  </si>
  <si>
    <t>כבל USB 3 זכר A - זכר A אורך 0.8 מ' עד 1 מ'</t>
  </si>
  <si>
    <t>USB-Mini USB</t>
  </si>
  <si>
    <t>כבל USB-A USB 2 זכר - Mini USB-A זכר אורך 0.8 מ' עד 1 מ'</t>
  </si>
  <si>
    <t>כבל USB-A USB 2 זכר - Mini USB-A זכר אורך 1.8 מ' עד 3 מ'</t>
  </si>
  <si>
    <t>כבל USB-A USB 2 זכר - Mini USB-A זכר אורך 3 מ' עד 5 מ'</t>
  </si>
  <si>
    <t>USB-Micro USB</t>
  </si>
  <si>
    <t>כבל USB-A USB 2 זכר - Micro USB-B זכר אורך 1 מ' עד 1.8 מ'</t>
  </si>
  <si>
    <t>כבל USB-A USB 2 זכר - Micro USB-B זכר אורך 1.8 מ' עד 3 מ'</t>
  </si>
  <si>
    <t>כבל USB-A USB 2 זכר - Micro USB-B זכר אורך 3 מ' עד 5 מ'</t>
  </si>
  <si>
    <t>כבל USB 2 זכר A - זכר B (ריבועי) אורך 1.8 מ' עד 3 מ'</t>
  </si>
  <si>
    <t>כבל USB 2 זכר A - זכר B (ריבועי) אורך 3 מ' עד 5 מ'</t>
  </si>
  <si>
    <t>כבל USB 2 זכר A - זכר B (ריבועי) אורך 5 מ' עד 10 מ'</t>
  </si>
  <si>
    <t>כבל USB 2 זכר A - זכר B (ריבועי) אורך 10 מ' עד 15 מ'</t>
  </si>
  <si>
    <t>כבל USB-A USB 3 זכר - Micro USB B זכר אורך 0.8 מ' עד 1 מ'</t>
  </si>
  <si>
    <t>כבל USB-A USB 3 זכר - Micro USB B זכר אורך 1.8 מ' עד 3 מ'</t>
  </si>
  <si>
    <t>כבל USB-A USB 3 זכר - Micro USB B זכר אורך 3 מ' עד 5 מ'</t>
  </si>
  <si>
    <t>עכברים</t>
  </si>
  <si>
    <t>חוטי</t>
  </si>
  <si>
    <t>אלחוטי</t>
  </si>
  <si>
    <t>מקלדות</t>
  </si>
  <si>
    <t>כבל USB - חיבור USB 3-A זכר - USB 3.1-C זכר אורך 0.8 מ' עד 1 מ'</t>
  </si>
  <si>
    <t>כבל USB - חיבור USB 3-A זכר - USB 3.1-C זכר אורך 3 מ' עד 5 מ'</t>
  </si>
  <si>
    <t>כבל USB 3.1 זכר C - זכר C אורך 1.2 מ' עד 1.8 מ'</t>
  </si>
  <si>
    <t>כבל USB 3.1 זכר C - זכר C אורך 3 מ' עד 5 מ'</t>
  </si>
  <si>
    <t>עכבר 800DPI אופטי חוטי</t>
  </si>
  <si>
    <t>עכבר 800DPI אופטי אלחוטי קליטה עד 3 מ'</t>
  </si>
  <si>
    <t>עכבר 1000DPI אופטי אלחוטי קליטה עד 10 מ'</t>
  </si>
  <si>
    <t>עכבר 1000DPI לייזר אלחוטי קליטה עד 15 מ'</t>
  </si>
  <si>
    <t>עכבר bluetooth 1000DPI אלחוטי קליטה עד 3 מ'</t>
  </si>
  <si>
    <t>סל אלחוטי מקלדת 104 מקשים עב'/אנג' ועכבר אופטי 800DPI קליטה עד 3 מ'</t>
  </si>
  <si>
    <t>סט אלחוטי מקלדת 104 מקשים עב'/אנג' ועכבר אופטי 1000DPI קליטה עד 10 מ'</t>
  </si>
  <si>
    <t>סט אלחוטי מקלדת 104 מקשים עב'/אנג'/ערב' ועכבר אופטי 800DPI קליטה עד 3 מ'</t>
  </si>
  <si>
    <t>סט אלחוטי מקלדת 104 מקשים עב'/אנג'/ערב' ועכבר אופטי 1000DPI קליטה עד 10 מ'</t>
  </si>
  <si>
    <t>סט אלחוטי מקלדת 104 מקשים עב'/אנג'/ערב' ועכבר אופטי 1000DPI קליטה עד 25 מ'</t>
  </si>
  <si>
    <t>סט אלחוטי מקלדת 104 מקשים עב'/אנג' ועכבר אופטי 1000DPI קליטה עד 25 מ'</t>
  </si>
  <si>
    <t>סט אלחוטי מקלדת ארגנומית 104 מקשים עב'/אנג'/ערב' ועכבר אופטי 1000DPI קליטה עד 10 מ'</t>
  </si>
  <si>
    <t>סט אלחוטי מקלדת ארגנומית 104 מקשים עב'/אנג' ועכבר אופטי 800DPI קליטה עד 10 מ'</t>
  </si>
  <si>
    <t>שלט מצביע אופטי/לייזר למצגות 2.4GHZ עד ל-10 מ'</t>
  </si>
  <si>
    <t>שלט מצביע אופטי/לייזר למצגות 2.4GHZ עד ל-25 מ'</t>
  </si>
  <si>
    <t>אביזרים נלווים</t>
  </si>
  <si>
    <t>סט אלחוטי מקלדת מולטימדיה ועכבר אופטי 1000DPI קליטה עד ל-10 מ'</t>
  </si>
  <si>
    <t>עכבר לייזר אלחוטי נטען ארגונומי אורטופדי 2400DPI קליטה עד ל-10 מ' מותאם לימניים</t>
  </si>
  <si>
    <t>עכבר לייזר אלחוטי נטען ארגונומי אורטופדי 2400DPI קליטה עד ל-10 מ' מותאם לשמאליים</t>
  </si>
  <si>
    <t>עכבר 800DPI אופטי חוטי בחיבור PS2</t>
  </si>
  <si>
    <t>צורבים ודיסקים</t>
  </si>
  <si>
    <t>צורב DVD</t>
  </si>
  <si>
    <t>25 יחידות CD לצריבה חד-פעמית</t>
  </si>
  <si>
    <t>10 יחידות DVD לצריבה 8.5GB</t>
  </si>
  <si>
    <t>25 יחידות DVD R+/R לצריבה רב-פעמית 4GB</t>
  </si>
  <si>
    <t>רמקולים, מיקרופונים ואוזניות</t>
  </si>
  <si>
    <t>מצלמות רשת</t>
  </si>
  <si>
    <t>מיקרופון שולחני כולל מעמד בחיבור PL למחשב</t>
  </si>
  <si>
    <t>מיקרופון שולחני כולל מעמד בחיבור USB למחשב</t>
  </si>
  <si>
    <t>זוג רמקולים למחשב RMS power: 20 W RMS 10 W X 2</t>
  </si>
  <si>
    <t>זוג רמקולים למחשב RMS power: 10 W RMS 5 W X 2</t>
  </si>
  <si>
    <t>אוזניות ראש מתכווננות ללא מיקרופון</t>
  </si>
  <si>
    <t>מצלמת רשת כולל מיקרופון מובנה 720P 5MP</t>
  </si>
  <si>
    <t>מצלמת רשת כולל מיקרופון מובנה FHD 5MP</t>
  </si>
  <si>
    <t>קורא ברקוד + מעמד שולחני</t>
  </si>
  <si>
    <t>מפצלים</t>
  </si>
  <si>
    <t>רכזות ומפצלים</t>
  </si>
  <si>
    <t>רכזות USB</t>
  </si>
  <si>
    <t>רכזת 4 כניסות USB2-A</t>
  </si>
  <si>
    <t>רכזת 4 כניסות USB3-A</t>
  </si>
  <si>
    <t>רכזת 4 כניסות USB3-A כולל יציאת Micro USB</t>
  </si>
  <si>
    <t>מפצל HDMI ל-4 מסכים</t>
  </si>
  <si>
    <t>מפצל HDMI ל-2 מסכים</t>
  </si>
  <si>
    <t>מפצל VGA ל-2 מסכים</t>
  </si>
  <si>
    <t>מפצל VGA ל-4 מסכים</t>
  </si>
  <si>
    <t>רכזת KVM לשני מסכים בחיבור HDMI</t>
  </si>
  <si>
    <t>רכזת KVM ל-4 מסכים בחיבור HDMI</t>
  </si>
  <si>
    <t>רכזת KVM לשני מסכים בחיבור VGA</t>
  </si>
  <si>
    <t>רכזת KVM ל-4 מסכים בחיבור VGA</t>
  </si>
  <si>
    <t>צורב DVD חיצוני בעל חיבור USB3</t>
  </si>
  <si>
    <t>LEXUS, UNITEK, NEOCOM, BELKIN, GOLD TOUCH, SEDCOM</t>
  </si>
  <si>
    <t xml:space="preserve"> ASUS,PANASONIC, DELL, HP, SONY, LG, LITE-ON, SAMSUNG,TRANSCEND</t>
  </si>
  <si>
    <t>Rode, Speed Link, Logitech, Sony, JTS, Panasonic, Audio Technica, Shure</t>
  </si>
  <si>
    <t>MICROLAB, CREATIVE, LOGITECH, HP, DELL, BOSE, Philips, Pure Acoustics, Silver Line, Harmen-Kardon</t>
  </si>
  <si>
    <t>ATEN, LEVEL ONE, D-Link, Unitek, Gold-Touch, TP-Link</t>
  </si>
  <si>
    <t>HP, DELL, LOGITECH, MICROSOFT, D-Link, TP-Link, Gold-Touch</t>
  </si>
  <si>
    <t>גרסה 1</t>
  </si>
  <si>
    <t>מתאם יציאת וידאו HDMI נוספת למחשב בעל כניסת USB3.1 ; יציאת HDMI נקבה וכניסת USB זכר ; רזולוציה מקסימאלית אפשרית: HDMI Display Resolution up to 2048x1152 - 32 bit ; ההתקן יאפשר העברת אודיו ברוחב של עד Digital Audio 48 kHz ; הציוד יכלול תקליטור להתקנת דרייברים מתאימים (או לחילופין כתובת דף אינטרנט של היצרן להורדת דרייברים) למערכות הפעלה win7 ומעלה למתאם; אחריות שנה לכל הפחות.</t>
  </si>
  <si>
    <t>כבל מסך DVI-D (24 פינים +1 ) מסוג dual link ; זכר-זכר ; אורך לפחות 1.8 מ"א עד 5 מ"א ; עומד באיכות של HDTV (1,920 × 1,080) @ 85 Hz לכל הפחות.</t>
  </si>
  <si>
    <t>כבל DVI-DVI 24+1 זכר-זכר אורך 1.8 מ' - 5 מ'</t>
  </si>
  <si>
    <t>כבל חיבור DVI (24+1 pins) מוזהב זכר ל-HDMI זכר ; אורך כבל לפחות 3 מ"א ועד 5 מ"א; תקן 1.4 לכל הפחות.</t>
  </si>
  <si>
    <t>כבל מתאם בין חיבור DVI (24+1 pins) זכר ל-DisplayPort זכר ; אורך כבל לפחות 1.8 מ"א ועד 3 מ"א.</t>
  </si>
  <si>
    <t>כבל מסוכך בידוד כפול ; אורך לפחות 0.8 מ"א ועד 1 מ"א ; 15 פינים VGA ; זכר-זכר ; מהירות רענון 388mhz ; רזולוציה (24bit) מקסימלית: 2048px x 1536px(QXGA)  ב-85 הרץ.</t>
  </si>
  <si>
    <t>כבל מסוכך בידוד כפול ; אורך לפחות 1.8 מ"א ועד 3 מ"א ; 15 פינים VGA ; זכר-זכר ; מהירות רענון 388mhz ; רזולוציה (24bit) מקסימלית: 2048px x 1536px(QXGA)  ב-85 הרץ.</t>
  </si>
  <si>
    <t>כבל מסוכך בידוד כפול ; אורך לפחות 3 מ"א ועד 5 מ"א ; 15 פינים VGA ; זכר-זכר ; מהירות רענון 388mhz ; רזולוציה (24bit) מקסימלית: 2048px x 1536px(QXGA)  ב-85 הרץ.</t>
  </si>
  <si>
    <t>כבל מסוכך בידוד כפול ; אורך לפחות 5 מ"א ועד 10 מ"א ;  15 פינים VGA ; זכר-זכר ; מהירות רענון 388mhz ; רזולוציה (24bit) מקסימלית: 2048px x 1536px(QXGA)  ב-85 הרץ.</t>
  </si>
  <si>
    <t>כבל מסוכך בידוד כפול ; אורך לפחות 10 מ"א ועד 15 מ"א ; 15 פינים VGA ; זכר-זכר ; מהירות רענון 388mhz ; רזולוציה (24bit) מקסימלית: 2048px x 1536px(QXGA)  ב-85 הרץ.</t>
  </si>
  <si>
    <t>כבל מסוכך בידוד כפול ; אורך 15 מ"א ומעלה ; 15 פינים VGA ; זכר-זכר ; מהירות רענון 388mhz ; רזולוציה (24bit) מקסימלית: 2048px x 1536px(QXGA)  ב-85 הרץ.</t>
  </si>
  <si>
    <t>כבל USB2 ; אורך לפחות 0.8 מ"א עד 1 מ"א ; בידוד כפול ; מהירות 480 mb/s ; חיבור זכר A -זכר A.</t>
  </si>
  <si>
    <t>כבל USB2 ; אורך לפחות 1.8 מ"א ועד 3 מ"א ; בידוד כפול ; מהירות 480 mb/s ; חיבור זכר A -זכר A.</t>
  </si>
  <si>
    <t>כבל USB2 ; אורך לפחות 1.8 מ"א ועד 3 מ"א; בידוד כפול ; מהירות 480 mb/s ; חיבור זכר A -נקבה A.</t>
  </si>
  <si>
    <t>כבל USB2 ; אורך לפחות 3 מ"א ועד 5 מ"א; בידוד כפול ; מהירות 480 mb/s ; חיבור זכר A -נקבה A.</t>
  </si>
  <si>
    <t>כבל USB2 ; אורך לפחות 5 מ"א ועד 10 מ"א; בידוד כפול ; מהירות 480 mb/s ; חיבור זכר A -נקבה A.</t>
  </si>
  <si>
    <t>כבל USB3 ; אורך לפחות 0.8 מ"א עד 1 מ"א ; בידוד כפול ; מהירות 5Gb/s ; חיבור זכר A -זכר A.</t>
  </si>
  <si>
    <t>כבל USB3 ; אורך לפחות 1.8 מ"א ועד 3 מ"א ; בידוד כפול ; מהירות 5Gb/s ; חיבור זכר A -זכר A.</t>
  </si>
  <si>
    <t>כבל USB2 ; אורך לפחות 0.8 מ"א עד 1 מ"א ; בידוד כפול ; מהירות 480 mb/s; חיבור USB-A זכר-mini USB-A זכר.</t>
  </si>
  <si>
    <t>כבל USB2 ; אורך לפחות 1.8 מ"א ועד 3 מ"א ; בידוד כפול ; מהירות 480 mb/s ; חיבור USB-A זכר-mini USB-A זכר.</t>
  </si>
  <si>
    <t>כבל USB2 ; אורך לפחות 3 מ"א ועד 5 מ"א ; בידוד כפול ; מהירות 480 mb/s ; חיבור USB-A זכר-mini USB-A זכר.</t>
  </si>
  <si>
    <t>כבל USB2 ; אורך לפחות 1 מ"א ועד 1.8 מ"א ; בידוד כפול ; מהירות 480 mb/s ; חיבור USB-A זכר-micro USB-B זכר.</t>
  </si>
  <si>
    <t>כבל USB2 ; אורך לפחות 1.8 מ"א ועד 3 מ"א ; בידוד כפול ; מהירות 480 mb/s ; חיבור USB-A זכר-micro USB-B זכר.</t>
  </si>
  <si>
    <t>כבל USB2 ; אורך לפחות 3 מ"א ועד 5 מ"א ; בידוד כפול ; מהירות 480 mb/s ; חיבור USB-A זכר-micro USB-B זכר.</t>
  </si>
  <si>
    <t>כבל USB2 ; אורך לפחות 1.8 מ"א ועד 3 מ"א ; בידוד כפול ; מהירות 480 mb/s ; חיבור זכר A -זכר B (ריבועי) ; מתאים למדפסות וסורקים.</t>
  </si>
  <si>
    <t>כבל USB2 ; אורך לפחות 3 מ"א ועד 5 מ"א ; בידוד כפול ; מהירות 480 mb/s ; חיבור זכר A -זכר B (ריבועי) ; מתאים למדפסות וסורקים.</t>
  </si>
  <si>
    <t>כבל USB2 ; אורך לפחות 5 מ"א ועד 10 מ"א ; בידוד כפול ; מהירות 480 mb/s ; חיבור זכר A -זכר B (ריבועי) ; מתאים למדפסות וסורקים.</t>
  </si>
  <si>
    <t>כבל USB2 ; אורך לפחות 10 מ"א ועד 15 מ"א ; בידוד כפול ; מהירות 480 mb/s ; חיבור זכר A -זכר B (ריבועי) ; מתאים למדפסות וסורקים.</t>
  </si>
  <si>
    <t>כבל USB3 ; אורך לפחות 1.8 מ"א ועד 3 מ"א ; בידוד כפול ; מהירות 5 GB/s ; חיבור USB3-A זכר-micro USB3-B זכר.</t>
  </si>
  <si>
    <t>כבל USB3 ; אורך לפחות 0.8 מ"א ועד 1 מ"א ; בידוד כפול ; מהירות 5 GB/s ; חיבור USB3-A זכר-micro USB3-B זכר.</t>
  </si>
  <si>
    <t>כבל USB3 ; אורך לפחות 3 מ"א ועד 5 מ"א ; בידוד כפול ; מהירות 5 GB/s ; חיבור USB3-A זכר-micro USB3-B זכר.</t>
  </si>
  <si>
    <t>כבל USB3.1 ; אורך לפחות 0.8 מ"א ועד 1 מ"א ; בידוד כפול ; מהירות 5 GB/s ; חיבור USB3-A זכר USB3.1-C זכר (אליפטי).</t>
  </si>
  <si>
    <t>כבל USB - חיבור USB 3-A זכר - USB 3.1-C זכר אורך 1.8 מ' עד 3 מ'</t>
  </si>
  <si>
    <t>כבל USB3.1 ; אורך לפחות 1.8 מ"א ועד 3 מ"א ; בידוד כפול ; מהירות 5 GB/s ; חיבור USB3-A זכר USB3.1-C זכר (אליפטי).</t>
  </si>
  <si>
    <t>כבל USB3.1 ; אורך לפחות 3 מ"א ועד 5 מ"א ; בידוד כפול ; מהירות 5 GB/s ; חיבור USB3-A זכר USB3.1-C זכר (אליפטי).</t>
  </si>
  <si>
    <t>כבל USB3.1 ; אורך לפחות 1.2 מ"א ועד 1.8 מ"א ; בידוד כפול ; מהירות 5 GB/s ; חיבור USB3-C זכר (אליפטי) USB3.1-C זכר (אליפטי).</t>
  </si>
  <si>
    <t>כבל USB3.1 ; אורך 3 מ"א ועד 5 מ"א ; בידוד כפול ; מהירות 5 GB/s ; חיבור USB3-C זכר (אליפטי) USB3.1-C זכר (אליפטי).</t>
  </si>
  <si>
    <t>עכבר מחשב אופטי בעל רזולוציית דגימה 800dpi לפחות ; חיבור USB חוטי ; עומד בתקני בטיחות האירופאיים CE, UL ; בעל שנת אחריות אחת לכל הפחות.</t>
  </si>
  <si>
    <t>עכבר מחשב אופטי בחיבור PS2 ; בעל רזולוציית דגימה 800dpi לפחות ; חיבור PS2 חוטי ; עומד בתקני איכות אירופאים CE, UL ; בעל שנת אחריות אחת לכל הפחות.</t>
  </si>
  <si>
    <t xml:space="preserve">עכבר אנכי אלחוטי נטען ; ארגונומי אורטופדי למניעת כאבים בכף היד‏ (ימין) ; להצבת היד בתנוחה נוחה ובלתי מכבידה ומניעת כאבי מפרקים, מאפשר עבודה נוחה ללא כאב במשך שעות רבות ; עינית לייזר ; בעל רזולוציית דגימה 2400 DPI לפחות ; מופעל על ידי סוללות נטענות פנימיות ללא צורך בהחלפה ; בעל משדר / מקלט 2.4Ghz ; מרחק קליטה עד 10 מטר ; כולל סוללות ומשדר / מקלט USB למחשב ; עומד בתקני איכות אירופאים CE, UL ; בעל 2 שנות אחריות לכל הפחות. </t>
  </si>
  <si>
    <t>עכבר אנכי אלחוטי נטען ; ארגונומי אורטופדי למניעת כאבים בכף היד‏ (שמאל) ; להצבת היד בתנוחה נוחה ובלתי מכבידה ומניעת כאבי מפרקים, מאפשר עבודה נוחה ללא כאב במשך שעות רבות ; עינית לייזר  ; בעל רזולוציית דגימה 2400 DPI לפחות ; מופעל על ידי סוללות נטענות פנימיות ללא צורך בהחלפה ; בעל משדר / מקלט 2.4Ghz ; מרחק קליטה עד 10 מטר ; כולל סוללות ומשדר / מקלט USB למחשב; עומד בתקני איכות אירופאים CE, UL ; בעל 2 שנות אחריות לכל הפחות.</t>
  </si>
  <si>
    <t>מקלדת מחשב 104 מקשים (ניתן לספק בין 100 ל-116 מקשים) לחיצים soft ; ניתן לכוונן הטייה של המקלדת ; בעלת מחזור חיים של לפחות 15 מליון לחיצות ; בעלת מנגנון ניקוז נוזלים מהיר ואטימה של המעגל החשמלי ; כוללת חריטת עברית-אנגלית ; בעלת חיבור USB חוטי ; עומדת בתקני בטיחות הבאים: תקנים אירופאיים UL, CE ; בעלת 2 שנות אחריות לכל הפחות.</t>
  </si>
  <si>
    <t>מקלדת מחשב 104 מקשים (ניתן לספק בין 100 ל-116 מקשים) לחיצים soft ; ניתן לכוונן הטייה של המקלדת ; בעלת מחזור חיים של לפחות 15 מליון לחיצות ; בעלת מנגנון ניקוז נוזלים מהיר ואטימה של המעגל החשמלי ; כוללת חריטת ערבית-עברית-אנגלית ; בעלת חיבור USB חוטי ; עומדת בתקני בטיחות הבאים: תקנים אירופאיים UL, CE ; בעלת 2 שנות אחריות לכל הפחות.</t>
  </si>
  <si>
    <t>מקלדת 104 מקשים חוטית עב'/אנג'</t>
  </si>
  <si>
    <t>מקלדת 104 מקשים חוטית עב'/אנג'/ערב'</t>
  </si>
  <si>
    <t>מקלדת מולטימדיה חוטית עב'/אנג'</t>
  </si>
  <si>
    <t>מקלדת מולטימדיה עם פונקציית מולטימדיה – 16 מקשים מיוחדים. דרישות כלליות: העברת נתונים במהירות של עד 100 מילישניות. דרישות מקלדת: מקשים על פי בחירת משתמש בעלי רקע מואר ומודגש ; מקלדת מלאה 122 מקשים ; מקלדת בעיצוב מתקדם, קלה ונוחה לשימוש ; ניתן לכוונן הטייה של המקלדת ; בעלת מחזור חיים של לפחות 15 מליון לחיצות ; בעלת מנגנון ניקוז נוזלים מהיר ואטימה של המעגל החשמלי ; כוללת חריטת עברית-אנגלית ; בעלת חיבור USB חוטי ; עומדת בתקני בטיחות הבאים: תקנים אירופאיים UL, CE ; בעלת 2 שנות אחריות לכל הפחות.</t>
  </si>
  <si>
    <t xml:space="preserve">מקלדת 104מקשים חוטית ארגונומית אורטופדית מתפצלת עב'/אנג' </t>
  </si>
  <si>
    <t>מקלדת ארגונומית בעלת 104 מקשים (ניתן לספק בין 100 ל-116 מקשים), אורטופדית מתכווננת למחשב מתפצלת להקלה ממתח באיזור הכתפיים, מאפשרת עבודה ברוחב הכתפיים ; בתוספת רגליות וכריות לתמיכה בפרקי היד בגבהים שונים ומשטחים לתמיכה  ליצירת שיפועים  בגבהים שונים להתאמה ארגונומית אישית למשתמש ; בעלת מחזור חיים של לפחות 15 מליון לחיצות ; בעלת מנגנון ניקוז נוזלים מהיר ואטימה של המעגל החשמלי ; כוללת חריטת עברית-אנגלית ; בעלת חיבור USB חוטי ; עומדת בתקני בטיחות הבאים: תקנים אירופאיים UL, CE ; בעלת 2 שנות אחריות לכל הפחות.</t>
  </si>
  <si>
    <t>מקלדת 104 מקשים חוטית עב'/אנג' בחיבור PS2</t>
  </si>
  <si>
    <t>מקלדת מחשב 104 מקשים (ניתן לספק בין 100 ל-116 מקשים) לחיצים soft ; ניתן לכוונן הטייה של המקלדת; בעלת מחזור חיים של לפחות 15 מליון לחיצות ; בעלת מנגנון ניקוז נוזלים מהיר ואטימה של המעגל החשמלי ; כוללת חריטת עברית-אנגלית ; בעלת חיבור PS2 חוטי ; עומדת בתקני בטיחות הבאים: תקנים אירופאיים UL, CE ; בעלת 2 שנות אחריות לכל הפחות.</t>
  </si>
  <si>
    <t>עכבר מחשב אופטי בעל רזולוציית דגימה 800dpi לפחות ; חיבור USB אלחוטי; מופעל על ידי סוללות AA או AAA ; בעל משדר / מקלט 2.4Ghz ; מרחק קליטה עד 3 מטר ; עומד בתקני איכות אירופאים CE, UL ; כולל סוללות ומשדר / מקלט USB למחשב ;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</si>
  <si>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800dpi לכל הפחות. דרישות כלליות: הסט מופעל על ידי סוללות AA או AAA ; הסט בעל משדר / מקלט 2.4Ghz ; מרחק קליטה עד 3 מטר ; הסט עומד בתקני בטיחות הבאים: תקנים אירופאיים UL, CE ; הסט כולל סוללות ומשדר / מקלט USB למחשב ; הסט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</si>
  <si>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עברית-ערבית-אנגלית. דרישות עכבר: עכבר אופטי בעל רזולוציית דגימה 800dpi לכל הפחות. דרישות כלליות: הסט מופעל על ידי סוללות AA או AAA ; הסט בעל משדר / מקלט 2.4Ghz ; מרחק קליטה עד 3 מטר ; הסט עומד בתקני בטיחות הבאים: תקנים אירופאיים UL, CE ; הסט כולל סוללות ומשדר / מקלט USB למחשב ; הסט בעל 2 שנות אחריות לכל הפחות.</t>
  </si>
  <si>
    <t>עכבר מחשב אופטי בעל רזולוצית דגימה 1000dpi לפחות ; מופעל על ידי סוללות AA או AAA ; בעל משדר / מקלט bluetooth ; מרחק קליטה עד 3 מטר ; עומד בתקני איכות אירופאים CE, UL ; כולל סוללות ;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</si>
  <si>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1000dpi לכל הפחות. דרישות כלליות: הסט מופעל על ידי סוללות AA או AAA ; הסט בעל משדר / מקלט 2.4Ghz ; מרחק קליטה עד 10 מטר ; הסט עומד בתקני בטיחות הבאים: תקנים אירופאיים UL, CE ; הסט כולל סוללות ומשדר / מקלט USB למחשב ; הסט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</si>
  <si>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עברית-ערבית-אנגלית. דרישות עכבר: עכבר אופטי בעל רזולוציית דגימה 1000dpi לכל הפחות. דרישות כלליות: הסט מופעל על ידי סוללות AA או AAA ; בעל משדר / מקלט 2.4Ghz ; מרחק קליטה עד 10 מטר ; הסט עומד בתקני בטיחות הבאים: תקנים אירופאיים UL, CE ; הסט כולל סוללות ומשדר / מקלט USB למחשב ; הסט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</si>
  <si>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1000dpi לכל הפחות. דרישות כלליות: הסט מופעל על ידי סוללות AA או AAA ; הסט בעל משדר / מקלט 2.4Ghz ; מרחק קליטה עד 25 מטר ; הסט עומד בתקני בטיחות הבאים: תקנים אירופאיים UL, CE ; הסט כולל סוללות ומשדר / מקלט USB למחשב ; הסט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</si>
  <si>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ערבית-עברית-אנגלית. דרישות עכבר: עכבר אופטי בעל רזולוציית דגימה 1000dpi לכל הפחות. דרישות כלליות: הסט מופעל על ידי סוללות AA או AAA ; הסט בעל משדר / מקלט 2.4Ghz ; מרחק קליטה עד 25 מטר ; הסט עומד בתקני בטיחות הבאים: תקנים אירופאיים UL, CE ; הסט כולל סוללות ומשדר / מקלט USB למחשב ; הסט בעל 2 שנות אחריות לכל הפחות.</t>
  </si>
  <si>
    <t xml:space="preserve">סט אלחוטי מקלדת ארגונומית למחשב 104 מקשים (ניתן לספק בין 100 ל-116 מקשים) לחיצים soft ועכבר אופטי 1000dpi לכל הפחות. דרישות מקלדת: ניתן לכוונן הטייה של המקלדת ; בעלת מחזור חיים של לפחות 15 מליון לחיצות ; בעלת מנגנון ניקוז נוזלים מהיר ואטימה של המעגל החשמלי ; כוללת חריטת ערבית-עברית-אנגלית. דרישות עכבר: עכבר אופטי בעל רזולוציית דגימה 1000dpi לכל הפחות. דרישות כלליות: הסט מופעל על ידי סוללות AA או AAA ; הסט בעל משדר / מקלט 2.4Ghz ; מרחק קליטה עד 10 מטר ; הסט עומד בתקני בטיחות הבאים: תקנים אירופאיים UL, CE ; הסט כולל סוללות ומשדר / מקלט USB למחשב ; הסט בעל 2 שנות אחריות לכל הפחות. </t>
  </si>
  <si>
    <t>סט אלחוטי מקלדת ארגונומית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800dpi לכל הפחות. דרישות כלליות: הסט מופעל על ידי סוללות AA או AAA ; הסט בעל משדר / מקלט 2.4Ghz ; מרחק קליטה עד 10 מטר ; הסט עומד בתקני בטיחות הבאים: תקנים אירופאיים UL, CE ; הסט כולל סוללות ומשדר / מקלט USB למחשב ; הסט בעל 2 שנות אחריות לכל הפחות.</t>
  </si>
  <si>
    <t>סט אלחוטי מקלדת מולטימדיה עם פונקצית מולטימדיה – 16 מקשים מיוחדים אלחוטית ועכבר אלחוטי. דרישות מקלדת: מקשים על פי בחירת משתמש בעלי רקע מואר ומודגש ; מקלדת מלאה 122 מקשים ; מקלדת בעיצוב מתקדם קלה ונוחה למשתמש ;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1000dpi לכל הפחות. דרישות כלליות: העברת נתונים עד 300 מילישניות למחשב עם זמן תגובה מהיר ; הסט מופעל על ידי סוללות AA או AAA ; הסט בעל משדר / מקלט 2.4Ghz ; מרחק קליטה עד 10 מטר ; הסט עומד בתקני בטיחות הבאים: תקנים אירופאיים UL, CE ; הסט כולל סוללות ומשדר / מקלט USB למחשב ; הסט בעל 2 שנות אחריות לכל הפחות.</t>
  </si>
  <si>
    <t>צורב DVD חיצוני בעל חיבור USB3 ; מהירות קריאה / כתיבה לפחות x24 ; מהירות צריבה x8 ; עומד בתקנים אירופאיים: CE, UL ; בעל שנת אחריות אחת לכל הפחות.</t>
  </si>
  <si>
    <t xml:space="preserve">דיסק CD לצריבה חד פעמית ; נפח דיסק 700MB לפחות ; מארז של 25 יחידות. </t>
  </si>
  <si>
    <t>מארז של 10 יח' דיסק DVD להקלטה של 240 דקות ; נפח דיסק 8.5 GB ; מיועד לצריבה חד פעמית. מארז של 10 יחידות.</t>
  </si>
  <si>
    <t>מיקרופון שולחני כולל מעמד בחיבור PL 3.5 מ"מ הכולל לכל הפחות את התכונות הבאות : 4.5mV/Pa (1kHz) ;  20Hz - 20kHz ; אחריות שנה אחת לכל הפחות.</t>
  </si>
  <si>
    <t>מיקרופון שולחני כולל מעמד בחיבור USB הכולל לכל הפחות את התכונות הבאות : 4.5mV/Pa (1kHz) ;  20Hz - 20kHz ; אחריות שנה אחת לכל הפחות.</t>
  </si>
  <si>
    <t>זוג רמקולים איכותיים למחשב ; כולל בקרה על עוצמת השמע ושקע לאוזניות ; הספק רמקול: RMS power: 10 W RMS 5 W X 2  Frequency response: 50 Hz–20 kHz ; עומד בתקני איכות אירופאים CE, UL ; בעל 2 שנות אחריות לכל הפחות.</t>
  </si>
  <si>
    <t>זוג אוזניות כפתור מותאמות לאוזן ; בעלות חיבור סטריאופוני מסוג PL 3.5 מ"מ לרבות מיקרופון בעל רגישות של לפחות 2.5 mV/PA ; כולל יכולת סינון רעשי רקע ; עומד בתקן CE ; אחריות שנה אחת לכל הפחות.</t>
  </si>
  <si>
    <t>אוזניות מתכווננות בעלות מתאם לראש (אוזניות מדונה) ; בעלות חיבור סטריאופוני מסוג PL 3.5 מ"מ ; כולל מיקרופון בעל רגישות של לפחות 2.5 mV/PA ; כולל יכולת סינון רעשי רקע ; עומד בתקן CE ; בעל 2 שנות אחריות לכל הפחות.</t>
  </si>
  <si>
    <t>אוזניות מתכווננות בעלות מתאם לראש (אוזניות שמע סטראופוניות) ; בעלות חיבור סטריאופוני מסוג PL 3.5 מ"מ ; ללא מיקרופון ; עומד בתקן CE ; בעל 2 שנות אחריות לכל הפחות.</t>
  </si>
  <si>
    <t>מצלמת רשת כולל מעמד (תושבת) לתלייה על מסכי מחשב הכוללת מיקרופון בעל מסנן רעשים רב כיווני מובנה ודרייברים להתקנה ; חיבור באמצעות כבל מסוג USB2 - A ; עומדת בתקני איכות אירופאים CE, UL ;  רזולוציית עדשה מינימאלית לצילום סטילס של  5 Mega Pixel לכל הפחות ; רזולוציית וידיאו של 720p לכל הפחות ; בעלת יכולת תיקוני תמונה / וידיאו ליצירת תמונה חדה ולמניעת גרעיניות וטשטוש תמונה ; בעלת 2 שנות אחריות לכל הפחות.</t>
  </si>
  <si>
    <t>מצלמת רשת כולל מעמד (תושבת) לתלייה על מסכי מחשב הכוללת מיקרופון בעל מסנן רעשים רב כיווני מובנה ודרייברים להתקנה ; חיבור באמצעות כבל מסוג USB2 - A ; עומדת בתקני איכות אירופאים CE, UL ; רזולוציית עדשה מינימאלית לצילום סטילס של  5 Mega Pixel לכל הפחות ; רזולוציית וידיאו של 1080p לכל הפחות ; בעלת יכולת תיקוני תמונה / וידיאו ליצירת תמונה חדה ולמניעת גרעיניות וטשטוש תמונה ; בעלת 2 שנות אחריות לכל הפחות.</t>
  </si>
  <si>
    <t>מפצל USB2 ל-4 כניסות מסוג נקבה USB-A ; תומך בצריכת זרם גבוהה עד 500mA כולל כבל מאריך מסוכך מובנה USB-A זכר באורך 0.5 מ"א לכל הפחות ; המפצל עשוי מתכת או פלסטיק ; בעל מעבד הנתמך / מזוהה על ידי מערכות הפעלה מסוג Win7 ומעלה ; אחריות שנה אחת לכל הפחות.</t>
  </si>
  <si>
    <t>מפצל USB3 ל-4 כניסות מסוג נקבה USB-A ; תומך בצריכת זרם גבוהה עד 500mA כולל כבל מאריך מסוכך מובנה  USB 3.0 -A זכר באורך 0.5 מ"א לכל הפחות ; המפצל עשוי מתכת או פלסטיק ; בעל מעבד הנתמך / מזוהה על ידי מערכות הפעלה מסוג Win7 ומעלה ; אחריות שנה אחת לכל הפחות.</t>
  </si>
  <si>
    <t>מפצל USB3 ל-4 כניסות מסוג נקבה USB-A ; תומך בצריכת זרם גבוהה עד 500mA כולל כבל מאריך מסוכך מובנה בעל חיבור MicroUSB זכר באורך 0.5 מ"א לכל הפחות ; המפצל עשוי מתכת או פלסטיק ; בעל מעבד הנתמך / מזוהה על ידי מערכות הפעלה מסוג Win7 ומעלה ; אחריות שנה אחת לכל הפחות.</t>
  </si>
  <si>
    <t>קורא כרטיסים חכמים בעל חיבור USB2 המתאים לכרטיסי אחסון microSD, SD וכרטיסי זיהוי חכמים (בעלי צ'יפ) ; נטען ממתח דרך שקע USB ; אורך כבל לפחות 1.8 מ"א ; בעל חיווי לד ; אחריות שנה אחת לכל הפחות.</t>
  </si>
  <si>
    <t>צרלי</t>
  </si>
  <si>
    <t>כמות לשקלול</t>
  </si>
  <si>
    <t xml:space="preserve">סה"כ מחיר בש"ח משוקלל </t>
  </si>
  <si>
    <t>סה"כ בש"ח ללא מע"מ</t>
  </si>
  <si>
    <t>מחיר בש"ח ליחידה אחת ללא מע"מ</t>
  </si>
  <si>
    <t>סה"כ מחיר בש"ח משוקלל</t>
  </si>
  <si>
    <t>תוספת פריטים לקבוצה 1 ציוד נלווה</t>
  </si>
  <si>
    <t>תוספת פריטים לקבוצה 2 זכרונות</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</si>
</sst>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quot;₪&quot;\ #,##0.00"/>
  </numFmts>
  <fonts count="12" x14ac:knownFonts="1">
    <font>
      <sz val="11"/>
      <color theme="1"/>
      <name val="Arial"/>
      <family val="2"/>
      <charset val="177"/>
      <scheme val="minor"/>
    </font>
    <font>
      <sz val="10"/>
      <color theme="1"/>
      <name val="Arial"/>
      <family val="2"/>
    </font>
    <font>
      <sz val="10"/>
      <name val="Arial"/>
      <family val="2"/>
    </font>
    <font>
      <sz val="11"/>
      <name val="Arial"/>
      <family val="2"/>
    </font>
    <font>
      <sz val="11"/>
      <color theme="1"/>
      <name val="Arial"/>
      <family val="2"/>
    </font>
    <font>
      <b/>
      <sz val="11"/>
      <color rgb="FF000000"/>
      <name val="Arial"/>
      <family val="2"/>
    </font>
    <font>
      <b/>
      <sz val="28"/>
      <color rgb="FFFF0000"/>
      <name val="Arial"/>
      <family val="2"/>
      <scheme val="minor"/>
    </font>
    <font>
      <b/>
      <sz val="28"/>
      <color theme="1"/>
      <name val="Arial"/>
      <family val="2"/>
      <scheme val="minor"/>
    </font>
    <font>
      <sz val="16"/>
      <color theme="1"/>
      <name val="Arial"/>
      <family val="2"/>
      <charset val="177"/>
      <scheme val="minor"/>
    </font>
    <font>
      <b/>
      <u/>
      <sz val="28"/>
      <color theme="7" tint="-0.24994659260841701"/>
      <name val="Arial"/>
      <family val="2"/>
      <scheme val="minor"/>
    </font>
    <font>
      <sz val="11"/>
      <color theme="1"/>
      <name val="Arial"/>
      <family val="2"/>
      <charset val="177"/>
      <scheme val="minor"/>
    </font>
    <font>
      <b/>
      <sz val="11"/>
      <color theme="1"/>
      <name val="Arial"/>
      <family val="2"/>
      <scheme val="minor"/>
    </font>
  </fonts>
  <fills count="7">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rgb="FF92D050"/>
        <bgColor indexed="64"/>
      </patternFill>
    </fill>
    <fill>
      <patternFill patternType="solid">
        <fgColor theme="7" tint="0.59996337778862885"/>
        <bgColor indexed="64"/>
      </patternFill>
    </fill>
    <fill>
      <patternFill patternType="solid">
        <fgColor rgb="FFFFFF00"/>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diagonal/>
    </border>
    <border>
      <left style="medium">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16">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0" fillId="0" borderId="0" applyFont="0" applyFill="0" applyBorder="0" applyAlignment="0" applyProtection="0"/>
    <xf numFmtId="41" fontId="1"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0" fillId="0" borderId="0"/>
    <xf numFmtId="0" fontId="2" fillId="0" borderId="0"/>
    <xf numFmtId="43" fontId="2" fillId="0" borderId="0" applyFont="0" applyFill="0" applyBorder="0" applyAlignment="0" applyProtection="0"/>
    <xf numFmtId="44" fontId="2" fillId="0" borderId="0" applyFont="0" applyFill="0" applyBorder="0" applyAlignment="0" applyProtection="0"/>
  </cellStyleXfs>
  <cellXfs count="85">
    <xf numFmtId="0" fontId="0" fillId="0" borderId="0" xfId="0"/>
    <xf numFmtId="0" fontId="4" fillId="0" borderId="1" xfId="0" applyFont="1" applyBorder="1" applyAlignment="1">
      <alignment wrapText="1"/>
    </xf>
    <xf numFmtId="0" fontId="4" fillId="0" borderId="1" xfId="0" applyFont="1" applyFill="1" applyBorder="1" applyAlignment="1">
      <alignment wrapText="1"/>
    </xf>
    <xf numFmtId="0" fontId="4" fillId="2" borderId="1" xfId="0" applyFont="1" applyFill="1" applyBorder="1" applyAlignment="1">
      <alignment wrapText="1"/>
    </xf>
    <xf numFmtId="0" fontId="3" fillId="2" borderId="1" xfId="0" applyFont="1" applyFill="1" applyBorder="1" applyAlignment="1">
      <alignment wrapText="1"/>
    </xf>
    <xf numFmtId="0" fontId="4" fillId="0" borderId="1" xfId="0" applyFont="1" applyBorder="1" applyAlignment="1">
      <alignment horizontal="right" wrapText="1" readingOrder="2"/>
    </xf>
    <xf numFmtId="0" fontId="4" fillId="0" borderId="1" xfId="0" applyFont="1" applyFill="1" applyBorder="1" applyAlignment="1">
      <alignment horizontal="right" wrapText="1" readingOrder="2"/>
    </xf>
    <xf numFmtId="0" fontId="4" fillId="2" borderId="1" xfId="0" applyFont="1" applyFill="1" applyBorder="1" applyAlignment="1">
      <alignment horizontal="right" wrapText="1" readingOrder="2"/>
    </xf>
    <xf numFmtId="0" fontId="4" fillId="0" borderId="1" xfId="0" applyFont="1" applyBorder="1" applyAlignment="1">
      <alignment horizontal="center" wrapText="1"/>
    </xf>
    <xf numFmtId="0" fontId="4" fillId="0" borderId="1" xfId="0" applyFont="1" applyFill="1" applyBorder="1" applyAlignment="1">
      <alignment horizontal="center" wrapText="1"/>
    </xf>
    <xf numFmtId="0" fontId="4" fillId="3" borderId="1" xfId="0" applyFont="1" applyFill="1" applyBorder="1" applyAlignment="1">
      <alignment horizontal="center" wrapText="1"/>
    </xf>
    <xf numFmtId="0" fontId="6" fillId="0" borderId="2" xfId="0" applyFont="1" applyBorder="1" applyAlignment="1">
      <alignment horizontal="center"/>
    </xf>
    <xf numFmtId="0" fontId="4" fillId="0" borderId="3" xfId="0" applyFont="1" applyBorder="1" applyAlignment="1">
      <alignment horizontal="center" wrapText="1"/>
    </xf>
    <xf numFmtId="0" fontId="4" fillId="0" borderId="3" xfId="0" applyFont="1" applyFill="1" applyBorder="1" applyAlignment="1">
      <alignment horizontal="center" wrapText="1"/>
    </xf>
    <xf numFmtId="0" fontId="4" fillId="0" borderId="3" xfId="0" applyFont="1" applyFill="1" applyBorder="1" applyAlignment="1">
      <alignment horizontal="center" wrapText="1" readingOrder="2"/>
    </xf>
    <xf numFmtId="0" fontId="4" fillId="0" borderId="4" xfId="0" applyFont="1" applyBorder="1" applyAlignment="1">
      <alignment horizontal="center" wrapText="1"/>
    </xf>
    <xf numFmtId="0" fontId="4" fillId="0" borderId="4" xfId="0" applyFont="1" applyFill="1" applyBorder="1" applyAlignment="1">
      <alignment horizontal="center" wrapText="1"/>
    </xf>
    <xf numFmtId="0" fontId="4" fillId="0" borderId="4" xfId="0" applyFont="1" applyFill="1" applyBorder="1" applyAlignment="1">
      <alignment horizontal="right" wrapText="1"/>
    </xf>
    <xf numFmtId="0" fontId="4" fillId="0" borderId="4" xfId="0" applyFont="1" applyBorder="1" applyAlignment="1">
      <alignment wrapText="1"/>
    </xf>
    <xf numFmtId="0" fontId="4" fillId="0" borderId="5" xfId="0" applyFont="1" applyFill="1" applyBorder="1" applyAlignment="1">
      <alignment horizontal="center" wrapText="1"/>
    </xf>
    <xf numFmtId="0" fontId="4" fillId="3" borderId="3" xfId="0" applyFont="1" applyFill="1" applyBorder="1" applyAlignment="1">
      <alignment horizontal="center" wrapText="1"/>
    </xf>
    <xf numFmtId="0" fontId="0" fillId="0" borderId="1" xfId="0" applyBorder="1"/>
    <xf numFmtId="0" fontId="7" fillId="0" borderId="6" xfId="0" applyFont="1" applyBorder="1" applyAlignment="1">
      <alignment horizontal="center"/>
    </xf>
    <xf numFmtId="0" fontId="7" fillId="0" borderId="0" xfId="0" applyFont="1" applyBorder="1" applyAlignment="1">
      <alignment horizontal="center"/>
    </xf>
    <xf numFmtId="0" fontId="7" fillId="0" borderId="6" xfId="0" applyFont="1" applyFill="1" applyBorder="1" applyAlignment="1">
      <alignment horizontal="center"/>
    </xf>
    <xf numFmtId="0" fontId="7" fillId="0" borderId="0" xfId="0" applyFont="1" applyFill="1" applyBorder="1" applyAlignment="1">
      <alignment horizontal="center"/>
    </xf>
    <xf numFmtId="0" fontId="0" fillId="0" borderId="0" xfId="0" applyFill="1"/>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wrapText="1" readingOrder="2"/>
    </xf>
    <xf numFmtId="0" fontId="8" fillId="5" borderId="1" xfId="0" applyFont="1" applyFill="1" applyBorder="1" applyAlignment="1">
      <alignment wrapText="1"/>
    </xf>
    <xf numFmtId="0" fontId="6" fillId="0" borderId="0" xfId="0" applyFont="1" applyBorder="1" applyAlignment="1">
      <alignment horizontal="center"/>
    </xf>
    <xf numFmtId="0" fontId="6" fillId="0" borderId="0" xfId="0" applyFont="1" applyFill="1" applyBorder="1" applyAlignment="1">
      <alignment horizontal="center"/>
    </xf>
    <xf numFmtId="0" fontId="8" fillId="0" borderId="0" xfId="0" applyFont="1" applyFill="1" applyBorder="1" applyAlignment="1">
      <alignment horizontal="center"/>
    </xf>
    <xf numFmtId="0" fontId="4" fillId="0" borderId="7" xfId="0" applyFont="1" applyBorder="1" applyAlignment="1">
      <alignment horizontal="center" wrapText="1"/>
    </xf>
    <xf numFmtId="0" fontId="0" fillId="0" borderId="0" xfId="0" applyAlignment="1">
      <alignment horizontal="center"/>
    </xf>
    <xf numFmtId="0" fontId="0" fillId="0" borderId="0" xfId="0" applyAlignment="1">
      <alignment horizontal="center" vertical="center"/>
    </xf>
    <xf numFmtId="0" fontId="4" fillId="0" borderId="1" xfId="0" applyFont="1" applyFill="1" applyBorder="1" applyAlignment="1">
      <alignment horizontal="center" vertical="center" wrapText="1"/>
    </xf>
    <xf numFmtId="164" fontId="8" fillId="0" borderId="0" xfId="0" applyNumberFormat="1" applyFont="1" applyFill="1" applyBorder="1" applyAlignment="1">
      <alignment horizontal="center"/>
    </xf>
    <xf numFmtId="164" fontId="0" fillId="0" borderId="0" xfId="0" applyNumberFormat="1"/>
    <xf numFmtId="164" fontId="8" fillId="5" borderId="11" xfId="0" applyNumberFormat="1" applyFont="1" applyFill="1" applyBorder="1" applyAlignment="1">
      <alignment wrapText="1"/>
    </xf>
    <xf numFmtId="164" fontId="0" fillId="0" borderId="10" xfId="0" applyNumberFormat="1" applyBorder="1"/>
    <xf numFmtId="164" fontId="0" fillId="0" borderId="0" xfId="0" applyNumberFormat="1" applyBorder="1"/>
    <xf numFmtId="164" fontId="0" fillId="0" borderId="0" xfId="0" applyNumberFormat="1" applyFill="1" applyBorder="1"/>
    <xf numFmtId="164" fontId="5" fillId="5" borderId="12" xfId="0" applyNumberFormat="1" applyFont="1" applyFill="1" applyBorder="1" applyAlignment="1">
      <alignment horizontal="center" vertical="center" wrapText="1" readingOrder="2"/>
    </xf>
    <xf numFmtId="164" fontId="0" fillId="0" borderId="1" xfId="0" applyNumberFormat="1" applyBorder="1"/>
    <xf numFmtId="164" fontId="0" fillId="0" borderId="1" xfId="4" applyNumberFormat="1" applyFont="1" applyBorder="1"/>
    <xf numFmtId="0" fontId="7" fillId="0" borderId="0"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Fill="1" applyBorder="1" applyAlignment="1">
      <alignment horizontal="center" vertical="center"/>
    </xf>
    <xf numFmtId="0" fontId="4" fillId="0" borderId="1" xfId="0" applyFont="1" applyBorder="1" applyAlignment="1">
      <alignment horizontal="center" vertical="center" wrapText="1" readingOrder="2"/>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readingOrder="2"/>
    </xf>
    <xf numFmtId="0" fontId="4" fillId="0" borderId="4" xfId="0" applyFont="1" applyFill="1" applyBorder="1" applyAlignment="1">
      <alignment horizontal="center" vertical="center" wrapText="1"/>
    </xf>
    <xf numFmtId="0" fontId="4" fillId="0" borderId="4" xfId="0" applyFont="1" applyFill="1" applyBorder="1" applyAlignment="1">
      <alignment wrapText="1"/>
    </xf>
    <xf numFmtId="164" fontId="11" fillId="0" borderId="0" xfId="0" applyNumberFormat="1" applyFont="1"/>
    <xf numFmtId="0" fontId="0" fillId="0" borderId="0" xfId="0" applyProtection="1"/>
    <xf numFmtId="0" fontId="7" fillId="0" borderId="0" xfId="0" applyFont="1" applyBorder="1" applyAlignment="1" applyProtection="1">
      <alignment horizontal="center"/>
    </xf>
    <xf numFmtId="0" fontId="9" fillId="0" borderId="0" xfId="0" applyFont="1" applyBorder="1" applyAlignment="1" applyProtection="1">
      <alignment horizontal="center"/>
    </xf>
    <xf numFmtId="0" fontId="0" fillId="0" borderId="0" xfId="0" applyAlignment="1" applyProtection="1">
      <alignment horizontal="center" vertical="center"/>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center" vertical="center" wrapText="1" readingOrder="2"/>
    </xf>
    <xf numFmtId="0" fontId="8" fillId="5" borderId="1" xfId="0" applyFont="1" applyFill="1" applyBorder="1" applyAlignment="1" applyProtection="1">
      <alignment wrapText="1"/>
    </xf>
    <xf numFmtId="0" fontId="4" fillId="0" borderId="7" xfId="0" applyFont="1" applyBorder="1" applyAlignment="1" applyProtection="1">
      <alignment horizontal="center" wrapText="1"/>
    </xf>
    <xf numFmtId="0" fontId="4" fillId="0" borderId="1" xfId="0" applyFont="1" applyBorder="1" applyAlignment="1" applyProtection="1">
      <alignment horizontal="center" wrapText="1"/>
    </xf>
    <xf numFmtId="0" fontId="4" fillId="0" borderId="1" xfId="0" applyFont="1" applyFill="1" applyBorder="1" applyAlignment="1" applyProtection="1">
      <alignment horizontal="center" wrapText="1"/>
    </xf>
    <xf numFmtId="0" fontId="4" fillId="4" borderId="1" xfId="0" applyFont="1" applyFill="1" applyBorder="1" applyAlignment="1" applyProtection="1">
      <alignment horizontal="center" wrapText="1"/>
    </xf>
    <xf numFmtId="0" fontId="4" fillId="0" borderId="1" xfId="0" applyFont="1" applyFill="1" applyBorder="1" applyAlignment="1" applyProtection="1">
      <alignment wrapText="1"/>
    </xf>
    <xf numFmtId="0" fontId="4" fillId="0" borderId="1" xfId="0" applyFont="1" applyFill="1" applyBorder="1" applyAlignment="1" applyProtection="1">
      <alignment vertical="top" wrapText="1"/>
    </xf>
    <xf numFmtId="0" fontId="4" fillId="0" borderId="1" xfId="0" applyFont="1" applyFill="1" applyBorder="1" applyAlignment="1" applyProtection="1">
      <alignment horizontal="center" vertical="center" wrapText="1"/>
    </xf>
    <xf numFmtId="0" fontId="4" fillId="0" borderId="3" xfId="0" applyFont="1" applyFill="1" applyBorder="1" applyAlignment="1" applyProtection="1">
      <alignment horizontal="center" wrapText="1"/>
    </xf>
    <xf numFmtId="0" fontId="0" fillId="0" borderId="1" xfId="0" applyBorder="1" applyAlignment="1" applyProtection="1">
      <alignment horizontal="center" vertical="center"/>
    </xf>
    <xf numFmtId="164" fontId="0" fillId="6" borderId="1" xfId="0" applyNumberFormat="1" applyFill="1" applyBorder="1" applyAlignment="1" applyProtection="1">
      <alignment horizontal="center" vertical="center"/>
      <protection locked="0"/>
    </xf>
    <xf numFmtId="164" fontId="0" fillId="0" borderId="0" xfId="0" applyNumberFormat="1" applyAlignment="1" applyProtection="1">
      <alignment horizontal="center" vertical="center"/>
    </xf>
    <xf numFmtId="164" fontId="0" fillId="0" borderId="0" xfId="0" applyNumberFormat="1" applyProtection="1"/>
    <xf numFmtId="164" fontId="8" fillId="5" borderId="1" xfId="0" applyNumberFormat="1" applyFont="1" applyFill="1" applyBorder="1" applyAlignment="1" applyProtection="1">
      <alignment horizontal="right" wrapText="1"/>
    </xf>
    <xf numFmtId="164" fontId="8" fillId="5" borderId="1" xfId="0" applyNumberFormat="1" applyFont="1" applyFill="1" applyBorder="1" applyAlignment="1" applyProtection="1">
      <alignment wrapText="1"/>
    </xf>
    <xf numFmtId="164" fontId="0" fillId="0" borderId="1" xfId="0" applyNumberFormat="1" applyBorder="1" applyProtection="1"/>
    <xf numFmtId="164" fontId="0" fillId="0" borderId="1" xfId="0" applyNumberFormat="1" applyBorder="1" applyAlignment="1" applyProtection="1">
      <alignment horizontal="center" vertical="center"/>
    </xf>
    <xf numFmtId="164" fontId="0" fillId="0" borderId="1" xfId="0" applyNumberFormat="1" applyFill="1" applyBorder="1" applyProtection="1"/>
    <xf numFmtId="164" fontId="0" fillId="6" borderId="11" xfId="0" applyNumberFormat="1" applyFill="1" applyBorder="1" applyProtection="1">
      <protection locked="0"/>
    </xf>
    <xf numFmtId="0" fontId="0" fillId="0" borderId="0" xfId="0" applyProtection="1">
      <protection locked="0"/>
    </xf>
    <xf numFmtId="0" fontId="7" fillId="0" borderId="0" xfId="0" applyFont="1" applyFill="1" applyBorder="1" applyAlignment="1" applyProtection="1">
      <alignment horizontal="center"/>
      <protection locked="0"/>
    </xf>
    <xf numFmtId="0" fontId="7" fillId="0" borderId="8" xfId="0" applyFont="1" applyBorder="1" applyAlignment="1">
      <alignment horizontal="center"/>
    </xf>
    <xf numFmtId="0" fontId="7" fillId="0" borderId="9" xfId="0" applyFont="1" applyBorder="1" applyAlignment="1">
      <alignment horizontal="center"/>
    </xf>
    <xf numFmtId="0" fontId="8" fillId="6" borderId="10" xfId="0" applyFont="1" applyFill="1" applyBorder="1" applyAlignment="1">
      <alignment horizontal="center"/>
    </xf>
  </cellXfs>
  <cellStyles count="16">
    <cellStyle name="Comma" xfId="4"/>
    <cellStyle name="Comma [0]" xfId="5"/>
    <cellStyle name="Comma 2" xfId="7"/>
    <cellStyle name="Comma 2 2" xfId="14"/>
    <cellStyle name="Comma 3" xfId="10"/>
    <cellStyle name="Currency" xfId="2"/>
    <cellStyle name="Currency [0]" xfId="3"/>
    <cellStyle name="Currency 2" xfId="8"/>
    <cellStyle name="Currency 2 2" xfId="15"/>
    <cellStyle name="Currency 3" xfId="11"/>
    <cellStyle name="Normal" xfId="0" builtinId="0"/>
    <cellStyle name="Normal 2" xfId="9"/>
    <cellStyle name="Normal 3" xfId="6"/>
    <cellStyle name="Normal 3 2" xfId="13"/>
    <cellStyle name="Normal 4" xfId="12"/>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1"/>
  <sheetViews>
    <sheetView rightToLeft="1" topLeftCell="A2" zoomScale="82" zoomScaleNormal="82" workbookViewId="0">
      <pane ySplit="4" topLeftCell="A30" activePane="bottomLeft" state="frozen"/>
      <selection activeCell="D2" sqref="D2"/>
      <selection pane="bottomLeft" activeCell="K7" sqref="K7"/>
    </sheetView>
  </sheetViews>
  <sheetFormatPr defaultRowHeight="14.25" x14ac:dyDescent="0.2"/>
  <cols>
    <col min="1" max="1" width="9" style="34"/>
    <col min="3" max="3" width="14.125" style="26" customWidth="1"/>
    <col min="4" max="4" width="13.625" customWidth="1"/>
    <col min="5" max="5" width="14.75" customWidth="1"/>
    <col min="6" max="6" width="35.375" style="35" customWidth="1"/>
    <col min="7" max="7" width="55.375" customWidth="1"/>
    <col min="9" max="9" width="32.5" hidden="1" customWidth="1"/>
    <col min="10" max="10" width="10.5" customWidth="1"/>
    <col min="11" max="11" width="18.375" style="38" bestFit="1" customWidth="1"/>
    <col min="12" max="12" width="17.625" style="44" customWidth="1"/>
  </cols>
  <sheetData>
    <row r="1" spans="1:15" ht="36" hidden="1" thickBot="1" x14ac:dyDescent="0.65">
      <c r="A1" s="82" t="s">
        <v>87</v>
      </c>
      <c r="B1" s="83"/>
      <c r="C1" s="83"/>
      <c r="D1" s="83"/>
      <c r="E1" s="83"/>
      <c r="F1" s="83"/>
      <c r="G1" s="83"/>
      <c r="H1" s="83"/>
      <c r="I1" s="11" t="s">
        <v>247</v>
      </c>
      <c r="J1" s="84" t="s">
        <v>325</v>
      </c>
      <c r="K1" s="84"/>
      <c r="L1" s="40"/>
    </row>
    <row r="2" spans="1:15" ht="35.25" x14ac:dyDescent="0.5">
      <c r="A2" s="22"/>
      <c r="B2" s="23"/>
      <c r="C2" s="23"/>
      <c r="D2" s="23"/>
      <c r="E2" s="23"/>
      <c r="F2" s="46"/>
      <c r="G2" s="23"/>
      <c r="H2" s="23"/>
      <c r="I2" s="30"/>
      <c r="J2" s="32"/>
      <c r="K2" s="37"/>
      <c r="L2" s="41"/>
    </row>
    <row r="3" spans="1:15" ht="35.25" x14ac:dyDescent="0.5">
      <c r="A3" s="22"/>
      <c r="B3" s="23"/>
      <c r="C3" s="23"/>
      <c r="D3" s="23"/>
      <c r="E3" s="23"/>
      <c r="F3" s="47" t="s">
        <v>331</v>
      </c>
      <c r="G3" s="23"/>
      <c r="H3" s="23"/>
      <c r="I3" s="30"/>
      <c r="J3" s="32"/>
      <c r="K3" s="37"/>
      <c r="L3" s="41"/>
    </row>
    <row r="4" spans="1:15" s="26" customFormat="1" ht="35.25" x14ac:dyDescent="0.5">
      <c r="A4" s="24"/>
      <c r="B4" s="25"/>
      <c r="C4" s="25"/>
      <c r="D4" s="25"/>
      <c r="E4" s="25"/>
      <c r="F4" s="48"/>
      <c r="G4" s="81"/>
      <c r="H4" s="25"/>
      <c r="I4" s="31"/>
      <c r="J4" s="32"/>
      <c r="K4" s="37"/>
      <c r="L4" s="42"/>
      <c r="O4"/>
    </row>
    <row r="5" spans="1:15" s="26" customFormat="1" ht="60.75" x14ac:dyDescent="0.3">
      <c r="A5" s="27" t="s">
        <v>85</v>
      </c>
      <c r="B5" s="27" t="s">
        <v>86</v>
      </c>
      <c r="C5" s="27" t="s">
        <v>89</v>
      </c>
      <c r="D5" s="27" t="s">
        <v>90</v>
      </c>
      <c r="E5" s="27" t="s">
        <v>91</v>
      </c>
      <c r="F5" s="27" t="s">
        <v>104</v>
      </c>
      <c r="G5" s="28" t="s">
        <v>105</v>
      </c>
      <c r="H5" s="27" t="s">
        <v>0</v>
      </c>
      <c r="I5" s="28" t="s">
        <v>28</v>
      </c>
      <c r="J5" s="29" t="s">
        <v>326</v>
      </c>
      <c r="K5" s="39" t="s">
        <v>329</v>
      </c>
      <c r="L5" s="43" t="s">
        <v>327</v>
      </c>
    </row>
    <row r="6" spans="1:15" ht="93" customHeight="1" x14ac:dyDescent="0.2">
      <c r="A6" s="33">
        <v>58</v>
      </c>
      <c r="B6" s="8" t="s">
        <v>1</v>
      </c>
      <c r="C6" s="9" t="s">
        <v>4</v>
      </c>
      <c r="D6" s="8" t="s">
        <v>14</v>
      </c>
      <c r="E6" s="9" t="s">
        <v>92</v>
      </c>
      <c r="F6" s="49" t="s">
        <v>106</v>
      </c>
      <c r="G6" s="2" t="s">
        <v>29</v>
      </c>
      <c r="H6" s="1" t="s">
        <v>3</v>
      </c>
      <c r="I6" s="13" t="s">
        <v>68</v>
      </c>
      <c r="J6" s="21">
        <v>100</v>
      </c>
      <c r="K6" s="79"/>
      <c r="L6" s="44">
        <f>K6*J6</f>
        <v>0</v>
      </c>
    </row>
    <row r="7" spans="1:15" ht="88.5" customHeight="1" x14ac:dyDescent="0.2">
      <c r="A7" s="33">
        <v>59</v>
      </c>
      <c r="B7" s="8" t="s">
        <v>1</v>
      </c>
      <c r="C7" s="9" t="s">
        <v>4</v>
      </c>
      <c r="D7" s="8" t="s">
        <v>14</v>
      </c>
      <c r="E7" s="9" t="s">
        <v>93</v>
      </c>
      <c r="F7" s="49" t="s">
        <v>107</v>
      </c>
      <c r="G7" s="2" t="s">
        <v>30</v>
      </c>
      <c r="H7" s="1" t="s">
        <v>3</v>
      </c>
      <c r="I7" s="13" t="s">
        <v>68</v>
      </c>
      <c r="J7" s="21">
        <v>100</v>
      </c>
      <c r="K7" s="79"/>
      <c r="L7" s="44">
        <f>K7*J7</f>
        <v>0</v>
      </c>
    </row>
    <row r="8" spans="1:15" ht="90.75" customHeight="1" x14ac:dyDescent="0.2">
      <c r="A8" s="33">
        <v>60</v>
      </c>
      <c r="B8" s="8" t="s">
        <v>1</v>
      </c>
      <c r="C8" s="9" t="s">
        <v>4</v>
      </c>
      <c r="D8" s="8" t="s">
        <v>14</v>
      </c>
      <c r="E8" s="9" t="s">
        <v>94</v>
      </c>
      <c r="F8" s="49" t="s">
        <v>108</v>
      </c>
      <c r="G8" s="2" t="s">
        <v>31</v>
      </c>
      <c r="H8" s="1" t="s">
        <v>3</v>
      </c>
      <c r="I8" s="13" t="s">
        <v>68</v>
      </c>
      <c r="J8" s="21">
        <v>100</v>
      </c>
      <c r="K8" s="79"/>
      <c r="L8" s="44">
        <f>K8*J8</f>
        <v>0</v>
      </c>
    </row>
    <row r="9" spans="1:15" ht="92.25" customHeight="1" x14ac:dyDescent="0.2">
      <c r="A9" s="33">
        <v>61</v>
      </c>
      <c r="B9" s="8" t="s">
        <v>1</v>
      </c>
      <c r="C9" s="9" t="s">
        <v>4</v>
      </c>
      <c r="D9" s="8" t="s">
        <v>14</v>
      </c>
      <c r="E9" s="9" t="s">
        <v>95</v>
      </c>
      <c r="F9" s="49" t="s">
        <v>109</v>
      </c>
      <c r="G9" s="2" t="s">
        <v>32</v>
      </c>
      <c r="H9" s="1" t="s">
        <v>3</v>
      </c>
      <c r="I9" s="13" t="s">
        <v>68</v>
      </c>
      <c r="J9" s="21">
        <v>50</v>
      </c>
      <c r="K9" s="79"/>
      <c r="L9" s="44">
        <f>K9*J9</f>
        <v>0</v>
      </c>
    </row>
    <row r="10" spans="1:15" ht="75.75" customHeight="1" x14ac:dyDescent="0.2">
      <c r="A10" s="33">
        <v>62</v>
      </c>
      <c r="B10" s="8" t="s">
        <v>1</v>
      </c>
      <c r="C10" s="9" t="s">
        <v>16</v>
      </c>
      <c r="D10" s="9" t="s">
        <v>96</v>
      </c>
      <c r="E10" s="2"/>
      <c r="F10" s="50" t="s">
        <v>18</v>
      </c>
      <c r="G10" s="3" t="s">
        <v>82</v>
      </c>
      <c r="H10" s="1" t="s">
        <v>3</v>
      </c>
      <c r="I10" s="12" t="s">
        <v>69</v>
      </c>
      <c r="J10" s="21">
        <v>50</v>
      </c>
      <c r="K10" s="79"/>
      <c r="L10" s="44">
        <f t="shared" ref="L10:L31" si="0">K10*J10</f>
        <v>0</v>
      </c>
    </row>
    <row r="11" spans="1:15" ht="92.25" customHeight="1" x14ac:dyDescent="0.2">
      <c r="A11" s="33">
        <v>63</v>
      </c>
      <c r="B11" s="8" t="s">
        <v>1</v>
      </c>
      <c r="C11" s="9" t="s">
        <v>16</v>
      </c>
      <c r="D11" s="9" t="s">
        <v>97</v>
      </c>
      <c r="E11" s="2"/>
      <c r="F11" s="50" t="s">
        <v>19</v>
      </c>
      <c r="G11" s="3" t="s">
        <v>83</v>
      </c>
      <c r="H11" s="1" t="s">
        <v>3</v>
      </c>
      <c r="I11" s="12" t="s">
        <v>69</v>
      </c>
      <c r="J11" s="21">
        <v>100</v>
      </c>
      <c r="K11" s="79"/>
      <c r="L11" s="44">
        <f t="shared" si="0"/>
        <v>0</v>
      </c>
    </row>
    <row r="12" spans="1:15" ht="51" customHeight="1" x14ac:dyDescent="0.2">
      <c r="A12" s="33">
        <v>64</v>
      </c>
      <c r="B12" s="8" t="s">
        <v>1</v>
      </c>
      <c r="C12" s="9" t="s">
        <v>103</v>
      </c>
      <c r="D12" s="8" t="s">
        <v>116</v>
      </c>
      <c r="E12" s="9"/>
      <c r="F12" s="36" t="s">
        <v>250</v>
      </c>
      <c r="G12" s="2" t="s">
        <v>249</v>
      </c>
      <c r="H12" s="2" t="s">
        <v>3</v>
      </c>
      <c r="I12" s="13" t="s">
        <v>241</v>
      </c>
      <c r="J12" s="21">
        <v>100</v>
      </c>
      <c r="K12" s="79"/>
      <c r="L12" s="44">
        <f t="shared" si="0"/>
        <v>0</v>
      </c>
    </row>
    <row r="13" spans="1:15" ht="48.75" customHeight="1" x14ac:dyDescent="0.2">
      <c r="A13" s="33">
        <v>65</v>
      </c>
      <c r="B13" s="8" t="s">
        <v>1</v>
      </c>
      <c r="C13" s="9" t="s">
        <v>103</v>
      </c>
      <c r="D13" s="8" t="s">
        <v>117</v>
      </c>
      <c r="E13" s="9"/>
      <c r="F13" s="36" t="s">
        <v>118</v>
      </c>
      <c r="G13" s="2" t="s">
        <v>39</v>
      </c>
      <c r="H13" s="2" t="s">
        <v>3</v>
      </c>
      <c r="I13" s="13" t="s">
        <v>241</v>
      </c>
      <c r="J13" s="21">
        <v>100</v>
      </c>
      <c r="K13" s="79"/>
      <c r="L13" s="44">
        <f t="shared" si="0"/>
        <v>0</v>
      </c>
    </row>
    <row r="14" spans="1:15" ht="48.75" customHeight="1" x14ac:dyDescent="0.2">
      <c r="A14" s="33">
        <v>66</v>
      </c>
      <c r="B14" s="8" t="s">
        <v>1</v>
      </c>
      <c r="C14" s="9" t="s">
        <v>103</v>
      </c>
      <c r="D14" s="8" t="s">
        <v>117</v>
      </c>
      <c r="E14" s="9"/>
      <c r="F14" s="36" t="s">
        <v>119</v>
      </c>
      <c r="G14" s="2" t="s">
        <v>74</v>
      </c>
      <c r="H14" s="2" t="s">
        <v>3</v>
      </c>
      <c r="I14" s="13" t="s">
        <v>241</v>
      </c>
      <c r="J14" s="21">
        <v>100</v>
      </c>
      <c r="K14" s="79"/>
      <c r="L14" s="44">
        <f t="shared" si="0"/>
        <v>0</v>
      </c>
    </row>
    <row r="15" spans="1:15" ht="53.25" customHeight="1" x14ac:dyDescent="0.2">
      <c r="A15" s="33">
        <v>67</v>
      </c>
      <c r="B15" s="8" t="s">
        <v>1</v>
      </c>
      <c r="C15" s="9" t="s">
        <v>103</v>
      </c>
      <c r="D15" s="8" t="s">
        <v>117</v>
      </c>
      <c r="E15" s="9"/>
      <c r="F15" s="36" t="s">
        <v>120</v>
      </c>
      <c r="G15" s="2" t="s">
        <v>73</v>
      </c>
      <c r="H15" s="2" t="s">
        <v>3</v>
      </c>
      <c r="I15" s="13" t="s">
        <v>241</v>
      </c>
      <c r="J15" s="21">
        <v>100</v>
      </c>
      <c r="K15" s="79"/>
      <c r="L15" s="44">
        <f t="shared" si="0"/>
        <v>0</v>
      </c>
    </row>
    <row r="16" spans="1:15" ht="48.75" customHeight="1" x14ac:dyDescent="0.2">
      <c r="A16" s="33">
        <v>68</v>
      </c>
      <c r="B16" s="8" t="s">
        <v>1</v>
      </c>
      <c r="C16" s="9" t="s">
        <v>103</v>
      </c>
      <c r="D16" s="8" t="s">
        <v>117</v>
      </c>
      <c r="E16" s="9"/>
      <c r="F16" s="36" t="s">
        <v>121</v>
      </c>
      <c r="G16" s="2" t="s">
        <v>72</v>
      </c>
      <c r="H16" s="2" t="s">
        <v>3</v>
      </c>
      <c r="I16" s="13" t="s">
        <v>241</v>
      </c>
      <c r="J16" s="21">
        <v>100</v>
      </c>
      <c r="K16" s="79"/>
      <c r="L16" s="44">
        <f t="shared" si="0"/>
        <v>0</v>
      </c>
    </row>
    <row r="17" spans="1:12" ht="57" x14ac:dyDescent="0.2">
      <c r="A17" s="33">
        <v>69</v>
      </c>
      <c r="B17" s="8" t="s">
        <v>1</v>
      </c>
      <c r="C17" s="9" t="s">
        <v>103</v>
      </c>
      <c r="D17" s="8" t="s">
        <v>117</v>
      </c>
      <c r="E17" s="9"/>
      <c r="F17" s="36" t="s">
        <v>122</v>
      </c>
      <c r="G17" s="2" t="s">
        <v>71</v>
      </c>
      <c r="H17" s="2" t="s">
        <v>3</v>
      </c>
      <c r="I17" s="13" t="s">
        <v>241</v>
      </c>
      <c r="J17" s="21">
        <v>100</v>
      </c>
      <c r="K17" s="79"/>
      <c r="L17" s="44">
        <f t="shared" si="0"/>
        <v>0</v>
      </c>
    </row>
    <row r="18" spans="1:12" ht="57" x14ac:dyDescent="0.2">
      <c r="A18" s="33">
        <v>70</v>
      </c>
      <c r="B18" s="8" t="s">
        <v>1</v>
      </c>
      <c r="C18" s="9" t="s">
        <v>103</v>
      </c>
      <c r="D18" s="8" t="s">
        <v>117</v>
      </c>
      <c r="E18" s="9"/>
      <c r="F18" s="36" t="s">
        <v>123</v>
      </c>
      <c r="G18" s="2" t="s">
        <v>70</v>
      </c>
      <c r="H18" s="2" t="s">
        <v>3</v>
      </c>
      <c r="I18" s="13" t="s">
        <v>241</v>
      </c>
      <c r="J18" s="21">
        <v>100</v>
      </c>
      <c r="K18" s="79"/>
      <c r="L18" s="44">
        <f t="shared" si="0"/>
        <v>0</v>
      </c>
    </row>
    <row r="19" spans="1:12" ht="37.5" customHeight="1" x14ac:dyDescent="0.2">
      <c r="A19" s="33">
        <v>71</v>
      </c>
      <c r="B19" s="8" t="s">
        <v>1</v>
      </c>
      <c r="C19" s="9" t="s">
        <v>103</v>
      </c>
      <c r="D19" s="8" t="s">
        <v>124</v>
      </c>
      <c r="E19" s="9"/>
      <c r="F19" s="50" t="s">
        <v>125</v>
      </c>
      <c r="G19" s="3" t="s">
        <v>40</v>
      </c>
      <c r="H19" s="1" t="s">
        <v>3</v>
      </c>
      <c r="I19" s="12" t="s">
        <v>80</v>
      </c>
      <c r="J19" s="21">
        <v>100</v>
      </c>
      <c r="K19" s="79"/>
      <c r="L19" s="44">
        <f t="shared" si="0"/>
        <v>0</v>
      </c>
    </row>
    <row r="20" spans="1:12" ht="33.75" customHeight="1" x14ac:dyDescent="0.2">
      <c r="A20" s="33">
        <v>72</v>
      </c>
      <c r="B20" s="8" t="s">
        <v>1</v>
      </c>
      <c r="C20" s="9" t="s">
        <v>103</v>
      </c>
      <c r="D20" s="8" t="s">
        <v>124</v>
      </c>
      <c r="E20" s="9"/>
      <c r="F20" s="50" t="s">
        <v>126</v>
      </c>
      <c r="G20" s="1" t="s">
        <v>41</v>
      </c>
      <c r="H20" s="1" t="s">
        <v>3</v>
      </c>
      <c r="I20" s="12" t="s">
        <v>80</v>
      </c>
      <c r="J20" s="21">
        <v>100</v>
      </c>
      <c r="K20" s="79"/>
      <c r="L20" s="44">
        <f t="shared" si="0"/>
        <v>0</v>
      </c>
    </row>
    <row r="21" spans="1:12" ht="30.75" customHeight="1" x14ac:dyDescent="0.2">
      <c r="A21" s="33">
        <v>73</v>
      </c>
      <c r="B21" s="8" t="s">
        <v>1</v>
      </c>
      <c r="C21" s="9" t="s">
        <v>103</v>
      </c>
      <c r="D21" s="8" t="s">
        <v>127</v>
      </c>
      <c r="E21" s="9"/>
      <c r="F21" s="50" t="s">
        <v>128</v>
      </c>
      <c r="G21" s="1" t="s">
        <v>42</v>
      </c>
      <c r="H21" s="1" t="s">
        <v>3</v>
      </c>
      <c r="I21" s="12" t="s">
        <v>80</v>
      </c>
      <c r="J21" s="21">
        <v>100</v>
      </c>
      <c r="K21" s="79"/>
      <c r="L21" s="44">
        <f t="shared" si="0"/>
        <v>0</v>
      </c>
    </row>
    <row r="22" spans="1:12" ht="30.75" customHeight="1" x14ac:dyDescent="0.2">
      <c r="A22" s="33">
        <v>74</v>
      </c>
      <c r="B22" s="8" t="s">
        <v>1</v>
      </c>
      <c r="C22" s="9" t="s">
        <v>103</v>
      </c>
      <c r="D22" s="8" t="s">
        <v>127</v>
      </c>
      <c r="E22" s="9"/>
      <c r="F22" s="50" t="s">
        <v>129</v>
      </c>
      <c r="G22" s="1" t="s">
        <v>43</v>
      </c>
      <c r="H22" s="1" t="s">
        <v>3</v>
      </c>
      <c r="I22" s="12" t="s">
        <v>80</v>
      </c>
      <c r="J22" s="21">
        <v>100</v>
      </c>
      <c r="K22" s="79"/>
      <c r="L22" s="44">
        <f t="shared" si="0"/>
        <v>0</v>
      </c>
    </row>
    <row r="23" spans="1:12" ht="33" customHeight="1" x14ac:dyDescent="0.2">
      <c r="A23" s="33">
        <v>75</v>
      </c>
      <c r="B23" s="8" t="s">
        <v>1</v>
      </c>
      <c r="C23" s="9" t="s">
        <v>103</v>
      </c>
      <c r="D23" s="8" t="s">
        <v>130</v>
      </c>
      <c r="E23" s="9"/>
      <c r="F23" s="50" t="s">
        <v>131</v>
      </c>
      <c r="G23" s="1" t="s">
        <v>44</v>
      </c>
      <c r="H23" s="1" t="s">
        <v>3</v>
      </c>
      <c r="I23" s="12" t="s">
        <v>80</v>
      </c>
      <c r="J23" s="21">
        <v>100</v>
      </c>
      <c r="K23" s="79"/>
      <c r="L23" s="44">
        <f t="shared" si="0"/>
        <v>0</v>
      </c>
    </row>
    <row r="24" spans="1:12" ht="30.75" customHeight="1" x14ac:dyDescent="0.2">
      <c r="A24" s="33">
        <v>76</v>
      </c>
      <c r="B24" s="8" t="s">
        <v>1</v>
      </c>
      <c r="C24" s="9" t="s">
        <v>103</v>
      </c>
      <c r="D24" s="8" t="s">
        <v>130</v>
      </c>
      <c r="E24" s="9"/>
      <c r="F24" s="50" t="s">
        <v>132</v>
      </c>
      <c r="G24" s="1" t="s">
        <v>45</v>
      </c>
      <c r="H24" s="1" t="s">
        <v>3</v>
      </c>
      <c r="I24" s="12" t="s">
        <v>80</v>
      </c>
      <c r="J24" s="21">
        <v>100</v>
      </c>
      <c r="K24" s="79"/>
      <c r="L24" s="44">
        <f t="shared" si="0"/>
        <v>0</v>
      </c>
    </row>
    <row r="25" spans="1:12" ht="34.5" customHeight="1" x14ac:dyDescent="0.2">
      <c r="A25" s="33">
        <v>77</v>
      </c>
      <c r="B25" s="8" t="s">
        <v>1</v>
      </c>
      <c r="C25" s="9" t="s">
        <v>103</v>
      </c>
      <c r="D25" s="8" t="s">
        <v>133</v>
      </c>
      <c r="E25" s="9"/>
      <c r="F25" s="50" t="s">
        <v>134</v>
      </c>
      <c r="G25" s="1" t="s">
        <v>46</v>
      </c>
      <c r="H25" s="1" t="s">
        <v>3</v>
      </c>
      <c r="I25" s="12" t="s">
        <v>80</v>
      </c>
      <c r="J25" s="21">
        <v>100</v>
      </c>
      <c r="K25" s="79"/>
      <c r="L25" s="44">
        <f t="shared" si="0"/>
        <v>0</v>
      </c>
    </row>
    <row r="26" spans="1:12" ht="30.75" customHeight="1" x14ac:dyDescent="0.2">
      <c r="A26" s="33">
        <v>78</v>
      </c>
      <c r="B26" s="8" t="s">
        <v>1</v>
      </c>
      <c r="C26" s="9" t="s">
        <v>103</v>
      </c>
      <c r="D26" s="8" t="s">
        <v>133</v>
      </c>
      <c r="E26" s="9"/>
      <c r="F26" s="50" t="s">
        <v>135</v>
      </c>
      <c r="G26" s="1" t="s">
        <v>47</v>
      </c>
      <c r="H26" s="1" t="s">
        <v>3</v>
      </c>
      <c r="I26" s="12" t="s">
        <v>80</v>
      </c>
      <c r="J26" s="21">
        <v>100</v>
      </c>
      <c r="K26" s="79"/>
      <c r="L26" s="44">
        <f t="shared" si="0"/>
        <v>0</v>
      </c>
    </row>
    <row r="27" spans="1:12" ht="34.5" customHeight="1" x14ac:dyDescent="0.2">
      <c r="A27" s="33">
        <v>79</v>
      </c>
      <c r="B27" s="8" t="s">
        <v>1</v>
      </c>
      <c r="C27" s="9" t="s">
        <v>103</v>
      </c>
      <c r="D27" s="8" t="s">
        <v>136</v>
      </c>
      <c r="E27" s="9"/>
      <c r="F27" s="50" t="s">
        <v>137</v>
      </c>
      <c r="G27" s="1" t="s">
        <v>48</v>
      </c>
      <c r="H27" s="1" t="s">
        <v>3</v>
      </c>
      <c r="I27" s="12" t="s">
        <v>80</v>
      </c>
      <c r="J27" s="21">
        <v>100</v>
      </c>
      <c r="K27" s="79"/>
      <c r="L27" s="44">
        <f t="shared" si="0"/>
        <v>0</v>
      </c>
    </row>
    <row r="28" spans="1:12" ht="33" customHeight="1" x14ac:dyDescent="0.2">
      <c r="A28" s="33">
        <v>80</v>
      </c>
      <c r="B28" s="8" t="s">
        <v>1</v>
      </c>
      <c r="C28" s="9" t="s">
        <v>103</v>
      </c>
      <c r="D28" s="8" t="s">
        <v>136</v>
      </c>
      <c r="E28" s="9"/>
      <c r="F28" s="50" t="s">
        <v>138</v>
      </c>
      <c r="G28" s="3" t="s">
        <v>75</v>
      </c>
      <c r="H28" s="1" t="s">
        <v>3</v>
      </c>
      <c r="I28" s="12" t="s">
        <v>80</v>
      </c>
      <c r="J28" s="21">
        <v>100</v>
      </c>
      <c r="K28" s="79"/>
      <c r="L28" s="44">
        <f t="shared" si="0"/>
        <v>0</v>
      </c>
    </row>
    <row r="29" spans="1:12" ht="34.5" customHeight="1" x14ac:dyDescent="0.2">
      <c r="A29" s="33">
        <v>81</v>
      </c>
      <c r="B29" s="8" t="s">
        <v>1</v>
      </c>
      <c r="C29" s="9" t="s">
        <v>103</v>
      </c>
      <c r="D29" s="8" t="s">
        <v>136</v>
      </c>
      <c r="E29" s="9"/>
      <c r="F29" s="50" t="s">
        <v>139</v>
      </c>
      <c r="G29" s="3" t="s">
        <v>251</v>
      </c>
      <c r="H29" s="1" t="s">
        <v>3</v>
      </c>
      <c r="I29" s="12" t="s">
        <v>80</v>
      </c>
      <c r="J29" s="21">
        <v>100</v>
      </c>
      <c r="K29" s="79"/>
      <c r="L29" s="44">
        <f t="shared" si="0"/>
        <v>0</v>
      </c>
    </row>
    <row r="30" spans="1:12" ht="34.5" customHeight="1" x14ac:dyDescent="0.2">
      <c r="A30" s="33">
        <v>82</v>
      </c>
      <c r="B30" s="8" t="s">
        <v>1</v>
      </c>
      <c r="C30" s="9" t="s">
        <v>103</v>
      </c>
      <c r="D30" s="8" t="s">
        <v>140</v>
      </c>
      <c r="E30" s="9"/>
      <c r="F30" s="50" t="s">
        <v>141</v>
      </c>
      <c r="G30" s="3" t="s">
        <v>252</v>
      </c>
      <c r="H30" s="1" t="s">
        <v>3</v>
      </c>
      <c r="I30" s="12" t="s">
        <v>80</v>
      </c>
      <c r="J30" s="21">
        <v>100</v>
      </c>
      <c r="K30" s="79"/>
      <c r="L30" s="44">
        <f t="shared" si="0"/>
        <v>0</v>
      </c>
    </row>
    <row r="31" spans="1:12" ht="93.75" customHeight="1" x14ac:dyDescent="0.2">
      <c r="A31" s="33">
        <v>83</v>
      </c>
      <c r="B31" s="8" t="s">
        <v>1</v>
      </c>
      <c r="C31" s="9" t="s">
        <v>103</v>
      </c>
      <c r="D31" s="8" t="s">
        <v>142</v>
      </c>
      <c r="E31" s="9"/>
      <c r="F31" s="50" t="s">
        <v>143</v>
      </c>
      <c r="G31" s="1" t="s">
        <v>248</v>
      </c>
      <c r="H31" s="1" t="s">
        <v>3</v>
      </c>
      <c r="I31" s="12" t="s">
        <v>80</v>
      </c>
      <c r="J31" s="21">
        <v>200</v>
      </c>
      <c r="K31" s="79"/>
      <c r="L31" s="44">
        <f t="shared" si="0"/>
        <v>0</v>
      </c>
    </row>
    <row r="32" spans="1:12" ht="30.75" customHeight="1" x14ac:dyDescent="0.2">
      <c r="A32" s="33">
        <v>84</v>
      </c>
      <c r="B32" s="8" t="s">
        <v>1</v>
      </c>
      <c r="C32" s="9" t="s">
        <v>103</v>
      </c>
      <c r="D32" s="8" t="s">
        <v>144</v>
      </c>
      <c r="E32" s="9"/>
      <c r="F32" s="50" t="s">
        <v>145</v>
      </c>
      <c r="G32" s="1" t="s">
        <v>49</v>
      </c>
      <c r="H32" s="1" t="s">
        <v>3</v>
      </c>
      <c r="I32" s="12" t="s">
        <v>80</v>
      </c>
      <c r="J32" s="21">
        <v>200</v>
      </c>
      <c r="K32" s="79"/>
      <c r="L32" s="44">
        <f t="shared" ref="L32:L63" si="1">K32*J32</f>
        <v>0</v>
      </c>
    </row>
    <row r="33" spans="1:12" ht="31.5" customHeight="1" x14ac:dyDescent="0.2">
      <c r="A33" s="33">
        <v>85</v>
      </c>
      <c r="B33" s="8" t="s">
        <v>1</v>
      </c>
      <c r="C33" s="9" t="s">
        <v>103</v>
      </c>
      <c r="D33" s="8" t="s">
        <v>146</v>
      </c>
      <c r="E33" s="9"/>
      <c r="F33" s="50" t="s">
        <v>147</v>
      </c>
      <c r="G33" s="1" t="s">
        <v>50</v>
      </c>
      <c r="H33" s="1" t="s">
        <v>3</v>
      </c>
      <c r="I33" s="12" t="s">
        <v>80</v>
      </c>
      <c r="J33" s="21">
        <v>200</v>
      </c>
      <c r="K33" s="79"/>
      <c r="L33" s="44">
        <f t="shared" si="1"/>
        <v>0</v>
      </c>
    </row>
    <row r="34" spans="1:12" ht="30.75" customHeight="1" x14ac:dyDescent="0.2">
      <c r="A34" s="33">
        <v>86</v>
      </c>
      <c r="B34" s="8" t="s">
        <v>1</v>
      </c>
      <c r="C34" s="9" t="s">
        <v>103</v>
      </c>
      <c r="D34" s="8" t="s">
        <v>146</v>
      </c>
      <c r="E34" s="9"/>
      <c r="F34" s="50" t="s">
        <v>148</v>
      </c>
      <c r="G34" s="1" t="s">
        <v>51</v>
      </c>
      <c r="H34" s="1" t="s">
        <v>3</v>
      </c>
      <c r="I34" s="12" t="s">
        <v>80</v>
      </c>
      <c r="J34" s="21">
        <v>200</v>
      </c>
      <c r="K34" s="79"/>
      <c r="L34" s="44">
        <f t="shared" si="1"/>
        <v>0</v>
      </c>
    </row>
    <row r="35" spans="1:12" ht="30.75" customHeight="1" x14ac:dyDescent="0.2">
      <c r="A35" s="33">
        <v>87</v>
      </c>
      <c r="B35" s="8" t="s">
        <v>1</v>
      </c>
      <c r="C35" s="9" t="s">
        <v>103</v>
      </c>
      <c r="D35" s="8" t="s">
        <v>146</v>
      </c>
      <c r="E35" s="9"/>
      <c r="F35" s="50" t="s">
        <v>149</v>
      </c>
      <c r="G35" s="1" t="s">
        <v>52</v>
      </c>
      <c r="H35" s="1" t="s">
        <v>3</v>
      </c>
      <c r="I35" s="12" t="s">
        <v>80</v>
      </c>
      <c r="J35" s="21">
        <v>200</v>
      </c>
      <c r="K35" s="79"/>
      <c r="L35" s="44">
        <f t="shared" si="1"/>
        <v>0</v>
      </c>
    </row>
    <row r="36" spans="1:12" ht="30" customHeight="1" x14ac:dyDescent="0.2">
      <c r="A36" s="33">
        <v>88</v>
      </c>
      <c r="B36" s="8" t="s">
        <v>1</v>
      </c>
      <c r="C36" s="9" t="s">
        <v>103</v>
      </c>
      <c r="D36" s="8" t="s">
        <v>146</v>
      </c>
      <c r="E36" s="9"/>
      <c r="F36" s="50" t="s">
        <v>150</v>
      </c>
      <c r="G36" s="1" t="s">
        <v>53</v>
      </c>
      <c r="H36" s="1" t="s">
        <v>3</v>
      </c>
      <c r="I36" s="12" t="s">
        <v>80</v>
      </c>
      <c r="J36" s="21">
        <v>200</v>
      </c>
      <c r="K36" s="79"/>
      <c r="L36" s="44">
        <f t="shared" si="1"/>
        <v>0</v>
      </c>
    </row>
    <row r="37" spans="1:12" ht="28.5" x14ac:dyDescent="0.2">
      <c r="A37" s="33">
        <v>89</v>
      </c>
      <c r="B37" s="8" t="s">
        <v>1</v>
      </c>
      <c r="C37" s="9" t="s">
        <v>103</v>
      </c>
      <c r="D37" s="8" t="s">
        <v>146</v>
      </c>
      <c r="E37" s="9"/>
      <c r="F37" s="50" t="s">
        <v>151</v>
      </c>
      <c r="G37" s="1" t="s">
        <v>54</v>
      </c>
      <c r="H37" s="1" t="s">
        <v>3</v>
      </c>
      <c r="I37" s="12" t="s">
        <v>80</v>
      </c>
      <c r="J37" s="21">
        <v>200</v>
      </c>
      <c r="K37" s="79"/>
      <c r="L37" s="44">
        <f t="shared" si="1"/>
        <v>0</v>
      </c>
    </row>
    <row r="38" spans="1:12" ht="28.5" x14ac:dyDescent="0.2">
      <c r="A38" s="33">
        <v>90</v>
      </c>
      <c r="B38" s="8" t="s">
        <v>1</v>
      </c>
      <c r="C38" s="9" t="s">
        <v>103</v>
      </c>
      <c r="D38" s="8" t="s">
        <v>152</v>
      </c>
      <c r="E38" s="9"/>
      <c r="F38" s="50" t="s">
        <v>6</v>
      </c>
      <c r="G38" s="2" t="s">
        <v>7</v>
      </c>
      <c r="H38" s="1" t="s">
        <v>3</v>
      </c>
      <c r="I38" s="12" t="s">
        <v>80</v>
      </c>
      <c r="J38" s="21">
        <v>200</v>
      </c>
      <c r="K38" s="79"/>
      <c r="L38" s="44">
        <f t="shared" si="1"/>
        <v>0</v>
      </c>
    </row>
    <row r="39" spans="1:12" ht="45" customHeight="1" x14ac:dyDescent="0.2">
      <c r="A39" s="33">
        <v>91</v>
      </c>
      <c r="B39" s="8" t="s">
        <v>1</v>
      </c>
      <c r="C39" s="9" t="s">
        <v>103</v>
      </c>
      <c r="D39" s="8" t="s">
        <v>152</v>
      </c>
      <c r="E39" s="9"/>
      <c r="F39" s="50" t="s">
        <v>153</v>
      </c>
      <c r="G39" s="3" t="s">
        <v>253</v>
      </c>
      <c r="H39" s="1" t="s">
        <v>3</v>
      </c>
      <c r="I39" s="12" t="s">
        <v>80</v>
      </c>
      <c r="J39" s="21">
        <v>200</v>
      </c>
      <c r="K39" s="79"/>
      <c r="L39" s="44">
        <f t="shared" si="1"/>
        <v>0</v>
      </c>
    </row>
    <row r="40" spans="1:12" ht="47.25" customHeight="1" x14ac:dyDescent="0.2">
      <c r="A40" s="33">
        <v>92</v>
      </c>
      <c r="B40" s="8" t="s">
        <v>1</v>
      </c>
      <c r="C40" s="9" t="s">
        <v>103</v>
      </c>
      <c r="D40" s="8" t="s">
        <v>152</v>
      </c>
      <c r="E40" s="9"/>
      <c r="F40" s="50" t="s">
        <v>154</v>
      </c>
      <c r="G40" s="3" t="s">
        <v>254</v>
      </c>
      <c r="H40" s="1" t="s">
        <v>3</v>
      </c>
      <c r="I40" s="12" t="s">
        <v>80</v>
      </c>
      <c r="J40" s="21">
        <v>200</v>
      </c>
      <c r="K40" s="79"/>
      <c r="L40" s="44">
        <f t="shared" si="1"/>
        <v>0</v>
      </c>
    </row>
    <row r="41" spans="1:12" ht="47.25" customHeight="1" x14ac:dyDescent="0.2">
      <c r="A41" s="33">
        <v>93</v>
      </c>
      <c r="B41" s="8" t="s">
        <v>1</v>
      </c>
      <c r="C41" s="9" t="s">
        <v>103</v>
      </c>
      <c r="D41" s="8" t="s">
        <v>152</v>
      </c>
      <c r="E41" s="9"/>
      <c r="F41" s="50" t="s">
        <v>155</v>
      </c>
      <c r="G41" s="3" t="s">
        <v>255</v>
      </c>
      <c r="H41" s="1" t="s">
        <v>3</v>
      </c>
      <c r="I41" s="12" t="s">
        <v>80</v>
      </c>
      <c r="J41" s="21">
        <v>200</v>
      </c>
      <c r="K41" s="79"/>
      <c r="L41" s="44">
        <f t="shared" si="1"/>
        <v>0</v>
      </c>
    </row>
    <row r="42" spans="1:12" ht="48.75" customHeight="1" x14ac:dyDescent="0.2">
      <c r="A42" s="33">
        <v>94</v>
      </c>
      <c r="B42" s="8" t="s">
        <v>1</v>
      </c>
      <c r="C42" s="9" t="s">
        <v>103</v>
      </c>
      <c r="D42" s="8" t="s">
        <v>152</v>
      </c>
      <c r="E42" s="9"/>
      <c r="F42" s="50" t="s">
        <v>156</v>
      </c>
      <c r="G42" s="3" t="s">
        <v>256</v>
      </c>
      <c r="H42" s="1" t="s">
        <v>3</v>
      </c>
      <c r="I42" s="12" t="s">
        <v>80</v>
      </c>
      <c r="J42" s="21">
        <v>200</v>
      </c>
      <c r="K42" s="79"/>
      <c r="L42" s="44">
        <f t="shared" si="1"/>
        <v>0</v>
      </c>
    </row>
    <row r="43" spans="1:12" ht="45.75" customHeight="1" x14ac:dyDescent="0.2">
      <c r="A43" s="33">
        <v>95</v>
      </c>
      <c r="B43" s="8" t="s">
        <v>1</v>
      </c>
      <c r="C43" s="9" t="s">
        <v>103</v>
      </c>
      <c r="D43" s="8" t="s">
        <v>152</v>
      </c>
      <c r="E43" s="9"/>
      <c r="F43" s="50" t="s">
        <v>157</v>
      </c>
      <c r="G43" s="3" t="s">
        <v>257</v>
      </c>
      <c r="H43" s="1" t="s">
        <v>3</v>
      </c>
      <c r="I43" s="12" t="s">
        <v>80</v>
      </c>
      <c r="J43" s="21">
        <v>200</v>
      </c>
      <c r="K43" s="79"/>
      <c r="L43" s="44">
        <f t="shared" si="1"/>
        <v>0</v>
      </c>
    </row>
    <row r="44" spans="1:12" ht="45" customHeight="1" x14ac:dyDescent="0.2">
      <c r="A44" s="33">
        <v>96</v>
      </c>
      <c r="B44" s="8" t="s">
        <v>1</v>
      </c>
      <c r="C44" s="9" t="s">
        <v>103</v>
      </c>
      <c r="D44" s="8" t="s">
        <v>152</v>
      </c>
      <c r="E44" s="9"/>
      <c r="F44" s="50" t="s">
        <v>158</v>
      </c>
      <c r="G44" s="1" t="s">
        <v>258</v>
      </c>
      <c r="H44" s="1" t="s">
        <v>3</v>
      </c>
      <c r="I44" s="12" t="s">
        <v>80</v>
      </c>
      <c r="J44" s="21">
        <v>200</v>
      </c>
      <c r="K44" s="79"/>
      <c r="L44" s="44">
        <f t="shared" si="1"/>
        <v>0</v>
      </c>
    </row>
    <row r="45" spans="1:12" ht="33.75" customHeight="1" x14ac:dyDescent="0.2">
      <c r="A45" s="33">
        <v>97</v>
      </c>
      <c r="B45" s="8" t="s">
        <v>1</v>
      </c>
      <c r="C45" s="9" t="s">
        <v>103</v>
      </c>
      <c r="D45" s="8" t="s">
        <v>159</v>
      </c>
      <c r="E45" s="9"/>
      <c r="F45" s="50" t="s">
        <v>160</v>
      </c>
      <c r="G45" s="3" t="s">
        <v>259</v>
      </c>
      <c r="H45" s="1" t="s">
        <v>3</v>
      </c>
      <c r="I45" s="12" t="s">
        <v>80</v>
      </c>
      <c r="J45" s="21">
        <v>200</v>
      </c>
      <c r="K45" s="79"/>
      <c r="L45" s="44">
        <f t="shared" si="1"/>
        <v>0</v>
      </c>
    </row>
    <row r="46" spans="1:12" ht="33" customHeight="1" x14ac:dyDescent="0.2">
      <c r="A46" s="33">
        <v>98</v>
      </c>
      <c r="B46" s="8" t="s">
        <v>1</v>
      </c>
      <c r="C46" s="9" t="s">
        <v>103</v>
      </c>
      <c r="D46" s="8" t="s">
        <v>159</v>
      </c>
      <c r="E46" s="9"/>
      <c r="F46" s="50" t="s">
        <v>161</v>
      </c>
      <c r="G46" s="3" t="s">
        <v>260</v>
      </c>
      <c r="H46" s="1" t="s">
        <v>3</v>
      </c>
      <c r="I46" s="12" t="s">
        <v>80</v>
      </c>
      <c r="J46" s="21">
        <v>200</v>
      </c>
      <c r="K46" s="79"/>
      <c r="L46" s="44">
        <f t="shared" si="1"/>
        <v>0</v>
      </c>
    </row>
    <row r="47" spans="1:12" ht="31.5" customHeight="1" x14ac:dyDescent="0.2">
      <c r="A47" s="33">
        <v>99</v>
      </c>
      <c r="B47" s="8" t="s">
        <v>1</v>
      </c>
      <c r="C47" s="9" t="s">
        <v>103</v>
      </c>
      <c r="D47" s="8" t="s">
        <v>159</v>
      </c>
      <c r="E47" s="9"/>
      <c r="F47" s="50" t="s">
        <v>162</v>
      </c>
      <c r="G47" s="3" t="s">
        <v>261</v>
      </c>
      <c r="H47" s="1" t="s">
        <v>3</v>
      </c>
      <c r="I47" s="12" t="s">
        <v>80</v>
      </c>
      <c r="J47" s="21">
        <v>200</v>
      </c>
      <c r="K47" s="79"/>
      <c r="L47" s="44">
        <f t="shared" si="1"/>
        <v>0</v>
      </c>
    </row>
    <row r="48" spans="1:12" ht="39" customHeight="1" x14ac:dyDescent="0.2">
      <c r="A48" s="33">
        <v>100</v>
      </c>
      <c r="B48" s="8" t="s">
        <v>1</v>
      </c>
      <c r="C48" s="9" t="s">
        <v>103</v>
      </c>
      <c r="D48" s="8" t="s">
        <v>159</v>
      </c>
      <c r="E48" s="9"/>
      <c r="F48" s="50" t="s">
        <v>163</v>
      </c>
      <c r="G48" s="3" t="s">
        <v>262</v>
      </c>
      <c r="H48" s="1" t="s">
        <v>3</v>
      </c>
      <c r="I48" s="12" t="s">
        <v>80</v>
      </c>
      <c r="J48" s="21">
        <v>200</v>
      </c>
      <c r="K48" s="79"/>
      <c r="L48" s="44">
        <f t="shared" si="1"/>
        <v>0</v>
      </c>
    </row>
    <row r="49" spans="1:12" ht="33.75" customHeight="1" x14ac:dyDescent="0.2">
      <c r="A49" s="33">
        <v>101</v>
      </c>
      <c r="B49" s="8" t="s">
        <v>1</v>
      </c>
      <c r="C49" s="9" t="s">
        <v>103</v>
      </c>
      <c r="D49" s="8" t="s">
        <v>159</v>
      </c>
      <c r="E49" s="9"/>
      <c r="F49" s="50" t="s">
        <v>164</v>
      </c>
      <c r="G49" s="3" t="s">
        <v>263</v>
      </c>
      <c r="H49" s="1" t="s">
        <v>3</v>
      </c>
      <c r="I49" s="12" t="s">
        <v>80</v>
      </c>
      <c r="J49" s="21">
        <v>200</v>
      </c>
      <c r="K49" s="79"/>
      <c r="L49" s="44">
        <f t="shared" si="1"/>
        <v>0</v>
      </c>
    </row>
    <row r="50" spans="1:12" ht="31.5" customHeight="1" x14ac:dyDescent="0.2">
      <c r="A50" s="33">
        <v>102</v>
      </c>
      <c r="B50" s="8" t="s">
        <v>1</v>
      </c>
      <c r="C50" s="9" t="s">
        <v>103</v>
      </c>
      <c r="D50" s="8" t="s">
        <v>159</v>
      </c>
      <c r="E50" s="9"/>
      <c r="F50" s="50" t="s">
        <v>165</v>
      </c>
      <c r="G50" s="3" t="s">
        <v>76</v>
      </c>
      <c r="H50" s="1" t="s">
        <v>3</v>
      </c>
      <c r="I50" s="12" t="s">
        <v>80</v>
      </c>
      <c r="J50" s="21">
        <v>200</v>
      </c>
      <c r="K50" s="79"/>
      <c r="L50" s="44">
        <f t="shared" si="1"/>
        <v>0</v>
      </c>
    </row>
    <row r="51" spans="1:12" ht="33.75" customHeight="1" x14ac:dyDescent="0.2">
      <c r="A51" s="33">
        <v>103</v>
      </c>
      <c r="B51" s="8" t="s">
        <v>1</v>
      </c>
      <c r="C51" s="9" t="s">
        <v>103</v>
      </c>
      <c r="D51" s="8" t="s">
        <v>159</v>
      </c>
      <c r="E51" s="9"/>
      <c r="F51" s="50" t="s">
        <v>166</v>
      </c>
      <c r="G51" s="3" t="s">
        <v>264</v>
      </c>
      <c r="H51" s="1" t="s">
        <v>3</v>
      </c>
      <c r="I51" s="12" t="s">
        <v>80</v>
      </c>
      <c r="J51" s="21">
        <v>200</v>
      </c>
      <c r="K51" s="79"/>
      <c r="L51" s="44">
        <f t="shared" si="1"/>
        <v>0</v>
      </c>
    </row>
    <row r="52" spans="1:12" ht="30.75" customHeight="1" x14ac:dyDescent="0.2">
      <c r="A52" s="33">
        <v>104</v>
      </c>
      <c r="B52" s="8" t="s">
        <v>1</v>
      </c>
      <c r="C52" s="9" t="s">
        <v>103</v>
      </c>
      <c r="D52" s="8" t="s">
        <v>159</v>
      </c>
      <c r="E52" s="9"/>
      <c r="F52" s="50" t="s">
        <v>167</v>
      </c>
      <c r="G52" s="3" t="s">
        <v>265</v>
      </c>
      <c r="H52" s="1" t="s">
        <v>3</v>
      </c>
      <c r="I52" s="12" t="s">
        <v>80</v>
      </c>
      <c r="J52" s="21">
        <v>200</v>
      </c>
      <c r="K52" s="79"/>
      <c r="L52" s="44">
        <f t="shared" si="1"/>
        <v>0</v>
      </c>
    </row>
    <row r="53" spans="1:12" ht="33.75" customHeight="1" x14ac:dyDescent="0.2">
      <c r="A53" s="33">
        <v>105</v>
      </c>
      <c r="B53" s="8" t="s">
        <v>1</v>
      </c>
      <c r="C53" s="9" t="s">
        <v>103</v>
      </c>
      <c r="D53" s="8" t="s">
        <v>168</v>
      </c>
      <c r="E53" s="9"/>
      <c r="F53" s="50" t="s">
        <v>169</v>
      </c>
      <c r="G53" s="3" t="s">
        <v>266</v>
      </c>
      <c r="H53" s="1" t="s">
        <v>3</v>
      </c>
      <c r="I53" s="12" t="s">
        <v>80</v>
      </c>
      <c r="J53" s="21">
        <v>200</v>
      </c>
      <c r="K53" s="79"/>
      <c r="L53" s="44">
        <f t="shared" si="1"/>
        <v>0</v>
      </c>
    </row>
    <row r="54" spans="1:12" ht="33.75" customHeight="1" x14ac:dyDescent="0.2">
      <c r="A54" s="33">
        <v>106</v>
      </c>
      <c r="B54" s="8" t="s">
        <v>1</v>
      </c>
      <c r="C54" s="9" t="s">
        <v>103</v>
      </c>
      <c r="D54" s="8" t="s">
        <v>168</v>
      </c>
      <c r="E54" s="9"/>
      <c r="F54" s="50" t="s">
        <v>170</v>
      </c>
      <c r="G54" s="3" t="s">
        <v>267</v>
      </c>
      <c r="H54" s="1" t="s">
        <v>3</v>
      </c>
      <c r="I54" s="12" t="s">
        <v>80</v>
      </c>
      <c r="J54" s="21">
        <v>200</v>
      </c>
      <c r="K54" s="79"/>
      <c r="L54" s="44">
        <f t="shared" si="1"/>
        <v>0</v>
      </c>
    </row>
    <row r="55" spans="1:12" ht="33" customHeight="1" x14ac:dyDescent="0.2">
      <c r="A55" s="33">
        <v>107</v>
      </c>
      <c r="B55" s="8" t="s">
        <v>1</v>
      </c>
      <c r="C55" s="9" t="s">
        <v>103</v>
      </c>
      <c r="D55" s="8" t="s">
        <v>168</v>
      </c>
      <c r="E55" s="9"/>
      <c r="F55" s="50" t="s">
        <v>171</v>
      </c>
      <c r="G55" s="3" t="s">
        <v>268</v>
      </c>
      <c r="H55" s="1" t="s">
        <v>3</v>
      </c>
      <c r="I55" s="12" t="s">
        <v>80</v>
      </c>
      <c r="J55" s="21">
        <v>200</v>
      </c>
      <c r="K55" s="79"/>
      <c r="L55" s="44">
        <f t="shared" si="1"/>
        <v>0</v>
      </c>
    </row>
    <row r="56" spans="1:12" ht="33" customHeight="1" x14ac:dyDescent="0.2">
      <c r="A56" s="33">
        <v>108</v>
      </c>
      <c r="B56" s="8" t="s">
        <v>1</v>
      </c>
      <c r="C56" s="9" t="s">
        <v>103</v>
      </c>
      <c r="D56" s="8" t="s">
        <v>172</v>
      </c>
      <c r="E56" s="9"/>
      <c r="F56" s="50" t="s">
        <v>173</v>
      </c>
      <c r="G56" s="3" t="s">
        <v>269</v>
      </c>
      <c r="H56" s="1" t="s">
        <v>3</v>
      </c>
      <c r="I56" s="12" t="s">
        <v>80</v>
      </c>
      <c r="J56" s="21">
        <v>200</v>
      </c>
      <c r="K56" s="79"/>
      <c r="L56" s="44">
        <f t="shared" si="1"/>
        <v>0</v>
      </c>
    </row>
    <row r="57" spans="1:12" ht="36" customHeight="1" x14ac:dyDescent="0.2">
      <c r="A57" s="33">
        <v>109</v>
      </c>
      <c r="B57" s="8" t="s">
        <v>1</v>
      </c>
      <c r="C57" s="9" t="s">
        <v>103</v>
      </c>
      <c r="D57" s="8" t="s">
        <v>172</v>
      </c>
      <c r="E57" s="9"/>
      <c r="F57" s="50" t="s">
        <v>174</v>
      </c>
      <c r="G57" s="3" t="s">
        <v>270</v>
      </c>
      <c r="H57" s="1" t="s">
        <v>3</v>
      </c>
      <c r="I57" s="12" t="s">
        <v>80</v>
      </c>
      <c r="J57" s="21">
        <v>200</v>
      </c>
      <c r="K57" s="79"/>
      <c r="L57" s="44">
        <f t="shared" si="1"/>
        <v>0</v>
      </c>
    </row>
    <row r="58" spans="1:12" ht="30.75" customHeight="1" x14ac:dyDescent="0.2">
      <c r="A58" s="33">
        <v>110</v>
      </c>
      <c r="B58" s="8" t="s">
        <v>1</v>
      </c>
      <c r="C58" s="9" t="s">
        <v>103</v>
      </c>
      <c r="D58" s="8" t="s">
        <v>172</v>
      </c>
      <c r="E58" s="9"/>
      <c r="F58" s="50" t="s">
        <v>175</v>
      </c>
      <c r="G58" s="3" t="s">
        <v>271</v>
      </c>
      <c r="H58" s="1" t="s">
        <v>3</v>
      </c>
      <c r="I58" s="12" t="s">
        <v>80</v>
      </c>
      <c r="J58" s="21">
        <v>200</v>
      </c>
      <c r="K58" s="79"/>
      <c r="L58" s="44">
        <f t="shared" si="1"/>
        <v>0</v>
      </c>
    </row>
    <row r="59" spans="1:12" ht="31.5" customHeight="1" x14ac:dyDescent="0.2">
      <c r="A59" s="33">
        <v>111</v>
      </c>
      <c r="B59" s="8" t="s">
        <v>1</v>
      </c>
      <c r="C59" s="9" t="s">
        <v>103</v>
      </c>
      <c r="D59" s="8" t="s">
        <v>159</v>
      </c>
      <c r="E59" s="9"/>
      <c r="F59" s="50" t="s">
        <v>176</v>
      </c>
      <c r="G59" s="3" t="s">
        <v>272</v>
      </c>
      <c r="H59" s="1" t="s">
        <v>3</v>
      </c>
      <c r="I59" s="12" t="s">
        <v>80</v>
      </c>
      <c r="J59" s="21">
        <v>200</v>
      </c>
      <c r="K59" s="79"/>
      <c r="L59" s="44">
        <f t="shared" si="1"/>
        <v>0</v>
      </c>
    </row>
    <row r="60" spans="1:12" ht="34.5" customHeight="1" x14ac:dyDescent="0.2">
      <c r="A60" s="33">
        <v>112</v>
      </c>
      <c r="B60" s="8" t="s">
        <v>1</v>
      </c>
      <c r="C60" s="9" t="s">
        <v>103</v>
      </c>
      <c r="D60" s="8" t="s">
        <v>159</v>
      </c>
      <c r="E60" s="9"/>
      <c r="F60" s="50" t="s">
        <v>177</v>
      </c>
      <c r="G60" s="3" t="s">
        <v>273</v>
      </c>
      <c r="H60" s="1" t="s">
        <v>3</v>
      </c>
      <c r="I60" s="12" t="s">
        <v>80</v>
      </c>
      <c r="J60" s="21">
        <v>200</v>
      </c>
      <c r="K60" s="79"/>
      <c r="L60" s="44">
        <f t="shared" si="1"/>
        <v>0</v>
      </c>
    </row>
    <row r="61" spans="1:12" ht="33" customHeight="1" x14ac:dyDescent="0.2">
      <c r="A61" s="33">
        <v>113</v>
      </c>
      <c r="B61" s="8" t="s">
        <v>1</v>
      </c>
      <c r="C61" s="9" t="s">
        <v>103</v>
      </c>
      <c r="D61" s="8" t="s">
        <v>159</v>
      </c>
      <c r="E61" s="9"/>
      <c r="F61" s="50" t="s">
        <v>178</v>
      </c>
      <c r="G61" s="3" t="s">
        <v>274</v>
      </c>
      <c r="H61" s="1" t="s">
        <v>3</v>
      </c>
      <c r="I61" s="12" t="s">
        <v>80</v>
      </c>
      <c r="J61" s="21">
        <v>200</v>
      </c>
      <c r="K61" s="79"/>
      <c r="L61" s="44">
        <f t="shared" si="1"/>
        <v>0</v>
      </c>
    </row>
    <row r="62" spans="1:12" ht="33" customHeight="1" x14ac:dyDescent="0.2">
      <c r="A62" s="33">
        <v>114</v>
      </c>
      <c r="B62" s="8" t="s">
        <v>1</v>
      </c>
      <c r="C62" s="9" t="s">
        <v>103</v>
      </c>
      <c r="D62" s="8" t="s">
        <v>159</v>
      </c>
      <c r="E62" s="9"/>
      <c r="F62" s="50" t="s">
        <v>179</v>
      </c>
      <c r="G62" s="3" t="s">
        <v>275</v>
      </c>
      <c r="H62" s="1" t="s">
        <v>3</v>
      </c>
      <c r="I62" s="12" t="s">
        <v>80</v>
      </c>
      <c r="J62" s="21">
        <v>200</v>
      </c>
      <c r="K62" s="79"/>
      <c r="L62" s="44">
        <f t="shared" si="1"/>
        <v>0</v>
      </c>
    </row>
    <row r="63" spans="1:12" ht="35.25" customHeight="1" x14ac:dyDescent="0.2">
      <c r="A63" s="33">
        <v>115</v>
      </c>
      <c r="B63" s="8" t="s">
        <v>1</v>
      </c>
      <c r="C63" s="9" t="s">
        <v>103</v>
      </c>
      <c r="D63" s="8" t="s">
        <v>172</v>
      </c>
      <c r="E63" s="9"/>
      <c r="F63" s="50" t="s">
        <v>180</v>
      </c>
      <c r="G63" s="3" t="s">
        <v>277</v>
      </c>
      <c r="H63" s="1" t="s">
        <v>3</v>
      </c>
      <c r="I63" s="12" t="s">
        <v>80</v>
      </c>
      <c r="J63" s="21">
        <v>200</v>
      </c>
      <c r="K63" s="79"/>
      <c r="L63" s="44">
        <f t="shared" si="1"/>
        <v>0</v>
      </c>
    </row>
    <row r="64" spans="1:12" ht="36.75" customHeight="1" x14ac:dyDescent="0.2">
      <c r="A64" s="33">
        <v>116</v>
      </c>
      <c r="B64" s="8" t="s">
        <v>1</v>
      </c>
      <c r="C64" s="9" t="s">
        <v>103</v>
      </c>
      <c r="D64" s="8" t="s">
        <v>172</v>
      </c>
      <c r="E64" s="9"/>
      <c r="F64" s="50" t="s">
        <v>181</v>
      </c>
      <c r="G64" s="3" t="s">
        <v>276</v>
      </c>
      <c r="H64" s="1" t="s">
        <v>3</v>
      </c>
      <c r="I64" s="12" t="s">
        <v>80</v>
      </c>
      <c r="J64" s="21">
        <v>200</v>
      </c>
      <c r="K64" s="79"/>
      <c r="L64" s="44">
        <f t="shared" ref="L64:L95" si="2">K64*J64</f>
        <v>0</v>
      </c>
    </row>
    <row r="65" spans="1:12" ht="31.5" customHeight="1" x14ac:dyDescent="0.2">
      <c r="A65" s="33">
        <v>117</v>
      </c>
      <c r="B65" s="8" t="s">
        <v>1</v>
      </c>
      <c r="C65" s="9" t="s">
        <v>103</v>
      </c>
      <c r="D65" s="8" t="s">
        <v>172</v>
      </c>
      <c r="E65" s="9"/>
      <c r="F65" s="50" t="s">
        <v>182</v>
      </c>
      <c r="G65" s="3" t="s">
        <v>278</v>
      </c>
      <c r="H65" s="1" t="s">
        <v>3</v>
      </c>
      <c r="I65" s="12" t="s">
        <v>80</v>
      </c>
      <c r="J65" s="21">
        <v>50</v>
      </c>
      <c r="K65" s="79"/>
      <c r="L65" s="44">
        <f t="shared" si="2"/>
        <v>0</v>
      </c>
    </row>
    <row r="66" spans="1:12" ht="34.5" customHeight="1" x14ac:dyDescent="0.2">
      <c r="A66" s="33">
        <v>118</v>
      </c>
      <c r="B66" s="8" t="s">
        <v>1</v>
      </c>
      <c r="C66" s="9" t="s">
        <v>103</v>
      </c>
      <c r="D66" s="8" t="s">
        <v>159</v>
      </c>
      <c r="E66" s="9"/>
      <c r="F66" s="36" t="s">
        <v>187</v>
      </c>
      <c r="G66" s="3" t="s">
        <v>279</v>
      </c>
      <c r="H66" s="1" t="s">
        <v>3</v>
      </c>
      <c r="I66" s="12" t="s">
        <v>80</v>
      </c>
      <c r="J66" s="21">
        <v>50</v>
      </c>
      <c r="K66" s="79"/>
      <c r="L66" s="44">
        <f t="shared" si="2"/>
        <v>0</v>
      </c>
    </row>
    <row r="67" spans="1:12" ht="33" customHeight="1" x14ac:dyDescent="0.2">
      <c r="A67" s="33">
        <v>119</v>
      </c>
      <c r="B67" s="8" t="s">
        <v>1</v>
      </c>
      <c r="C67" s="9" t="s">
        <v>103</v>
      </c>
      <c r="D67" s="8" t="s">
        <v>159</v>
      </c>
      <c r="E67" s="9"/>
      <c r="F67" s="36" t="s">
        <v>280</v>
      </c>
      <c r="G67" s="3" t="s">
        <v>281</v>
      </c>
      <c r="H67" s="1" t="s">
        <v>3</v>
      </c>
      <c r="I67" s="12" t="s">
        <v>80</v>
      </c>
      <c r="J67" s="21">
        <v>50</v>
      </c>
      <c r="K67" s="79"/>
      <c r="L67" s="44">
        <f t="shared" si="2"/>
        <v>0</v>
      </c>
    </row>
    <row r="68" spans="1:12" ht="33" customHeight="1" x14ac:dyDescent="0.2">
      <c r="A68" s="33">
        <v>120</v>
      </c>
      <c r="B68" s="8" t="s">
        <v>1</v>
      </c>
      <c r="C68" s="9" t="s">
        <v>103</v>
      </c>
      <c r="D68" s="8" t="s">
        <v>159</v>
      </c>
      <c r="E68" s="9"/>
      <c r="F68" s="36" t="s">
        <v>188</v>
      </c>
      <c r="G68" s="3" t="s">
        <v>282</v>
      </c>
      <c r="H68" s="1" t="s">
        <v>3</v>
      </c>
      <c r="I68" s="12" t="s">
        <v>80</v>
      </c>
      <c r="J68" s="21">
        <v>50</v>
      </c>
      <c r="K68" s="79"/>
      <c r="L68" s="44">
        <f t="shared" si="2"/>
        <v>0</v>
      </c>
    </row>
    <row r="69" spans="1:12" ht="33" customHeight="1" x14ac:dyDescent="0.2">
      <c r="A69" s="33">
        <v>121</v>
      </c>
      <c r="B69" s="8" t="s">
        <v>1</v>
      </c>
      <c r="C69" s="9" t="s">
        <v>103</v>
      </c>
      <c r="D69" s="8" t="s">
        <v>159</v>
      </c>
      <c r="E69" s="9"/>
      <c r="F69" s="36" t="s">
        <v>189</v>
      </c>
      <c r="G69" s="3" t="s">
        <v>283</v>
      </c>
      <c r="H69" s="1" t="s">
        <v>3</v>
      </c>
      <c r="I69" s="12" t="s">
        <v>80</v>
      </c>
      <c r="J69" s="21">
        <v>50</v>
      </c>
      <c r="K69" s="79"/>
      <c r="L69" s="44">
        <f t="shared" si="2"/>
        <v>0</v>
      </c>
    </row>
    <row r="70" spans="1:12" ht="30.75" customHeight="1" x14ac:dyDescent="0.2">
      <c r="A70" s="33">
        <v>122</v>
      </c>
      <c r="B70" s="8" t="s">
        <v>1</v>
      </c>
      <c r="C70" s="9" t="s">
        <v>103</v>
      </c>
      <c r="D70" s="8" t="s">
        <v>159</v>
      </c>
      <c r="E70" s="9"/>
      <c r="F70" s="36" t="s">
        <v>190</v>
      </c>
      <c r="G70" s="3" t="s">
        <v>284</v>
      </c>
      <c r="H70" s="1" t="s">
        <v>3</v>
      </c>
      <c r="I70" s="12" t="s">
        <v>80</v>
      </c>
      <c r="J70" s="21">
        <v>50</v>
      </c>
      <c r="K70" s="79"/>
      <c r="L70" s="44">
        <f t="shared" si="2"/>
        <v>0</v>
      </c>
    </row>
    <row r="71" spans="1:12" ht="48" customHeight="1" x14ac:dyDescent="0.2">
      <c r="A71" s="33">
        <v>123</v>
      </c>
      <c r="B71" s="8" t="s">
        <v>1</v>
      </c>
      <c r="C71" s="9" t="s">
        <v>9</v>
      </c>
      <c r="D71" s="8" t="s">
        <v>183</v>
      </c>
      <c r="E71" s="9" t="s">
        <v>184</v>
      </c>
      <c r="F71" s="50" t="s">
        <v>191</v>
      </c>
      <c r="G71" s="1" t="s">
        <v>285</v>
      </c>
      <c r="H71" s="1" t="s">
        <v>3</v>
      </c>
      <c r="I71" s="12" t="s">
        <v>77</v>
      </c>
      <c r="J71" s="21">
        <v>200</v>
      </c>
      <c r="K71" s="79"/>
      <c r="L71" s="44">
        <f t="shared" si="2"/>
        <v>0</v>
      </c>
    </row>
    <row r="72" spans="1:12" ht="48" customHeight="1" x14ac:dyDescent="0.2">
      <c r="A72" s="33">
        <v>124</v>
      </c>
      <c r="B72" s="8" t="s">
        <v>1</v>
      </c>
      <c r="C72" s="9" t="s">
        <v>9</v>
      </c>
      <c r="D72" s="8" t="s">
        <v>183</v>
      </c>
      <c r="E72" s="9" t="s">
        <v>184</v>
      </c>
      <c r="F72" s="50" t="s">
        <v>210</v>
      </c>
      <c r="G72" s="1" t="s">
        <v>286</v>
      </c>
      <c r="H72" s="1" t="s">
        <v>3</v>
      </c>
      <c r="I72" s="12" t="s">
        <v>77</v>
      </c>
      <c r="J72" s="21">
        <v>30</v>
      </c>
      <c r="K72" s="79"/>
      <c r="L72" s="44">
        <f t="shared" si="2"/>
        <v>0</v>
      </c>
    </row>
    <row r="73" spans="1:12" ht="63" customHeight="1" x14ac:dyDescent="0.2">
      <c r="A73" s="33">
        <v>125</v>
      </c>
      <c r="B73" s="8" t="s">
        <v>1</v>
      </c>
      <c r="C73" s="9" t="s">
        <v>9</v>
      </c>
      <c r="D73" s="8" t="s">
        <v>183</v>
      </c>
      <c r="E73" s="9" t="s">
        <v>185</v>
      </c>
      <c r="F73" s="50" t="s">
        <v>192</v>
      </c>
      <c r="G73" s="4" t="s">
        <v>299</v>
      </c>
      <c r="H73" s="1" t="s">
        <v>3</v>
      </c>
      <c r="I73" s="12" t="s">
        <v>77</v>
      </c>
      <c r="J73" s="21">
        <v>100</v>
      </c>
      <c r="K73" s="79"/>
      <c r="L73" s="44">
        <f t="shared" si="2"/>
        <v>0</v>
      </c>
    </row>
    <row r="74" spans="1:12" ht="62.25" customHeight="1" x14ac:dyDescent="0.2">
      <c r="A74" s="33">
        <v>126</v>
      </c>
      <c r="B74" s="8" t="s">
        <v>1</v>
      </c>
      <c r="C74" s="9" t="s">
        <v>9</v>
      </c>
      <c r="D74" s="8" t="s">
        <v>183</v>
      </c>
      <c r="E74" s="9" t="s">
        <v>185</v>
      </c>
      <c r="F74" s="50" t="s">
        <v>193</v>
      </c>
      <c r="G74" s="3" t="s">
        <v>84</v>
      </c>
      <c r="H74" s="1" t="s">
        <v>3</v>
      </c>
      <c r="I74" s="12" t="s">
        <v>77</v>
      </c>
      <c r="J74" s="21">
        <v>20</v>
      </c>
      <c r="K74" s="79"/>
      <c r="L74" s="44">
        <f t="shared" si="2"/>
        <v>0</v>
      </c>
    </row>
    <row r="75" spans="1:12" ht="62.25" customHeight="1" x14ac:dyDescent="0.2">
      <c r="A75" s="33">
        <v>127</v>
      </c>
      <c r="B75" s="8" t="s">
        <v>1</v>
      </c>
      <c r="C75" s="9" t="s">
        <v>9</v>
      </c>
      <c r="D75" s="8" t="s">
        <v>183</v>
      </c>
      <c r="E75" s="9" t="s">
        <v>185</v>
      </c>
      <c r="F75" s="50" t="s">
        <v>194</v>
      </c>
      <c r="G75" s="3" t="s">
        <v>81</v>
      </c>
      <c r="H75" s="1" t="s">
        <v>3</v>
      </c>
      <c r="I75" s="12" t="s">
        <v>77</v>
      </c>
      <c r="J75" s="21">
        <v>20</v>
      </c>
      <c r="K75" s="79"/>
      <c r="L75" s="44">
        <f t="shared" si="2"/>
        <v>0</v>
      </c>
    </row>
    <row r="76" spans="1:12" ht="63" customHeight="1" x14ac:dyDescent="0.2">
      <c r="A76" s="33">
        <v>128</v>
      </c>
      <c r="B76" s="8" t="s">
        <v>1</v>
      </c>
      <c r="C76" s="9" t="s">
        <v>9</v>
      </c>
      <c r="D76" s="8" t="s">
        <v>183</v>
      </c>
      <c r="E76" s="9" t="s">
        <v>185</v>
      </c>
      <c r="F76" s="50" t="s">
        <v>195</v>
      </c>
      <c r="G76" s="3" t="s">
        <v>302</v>
      </c>
      <c r="H76" s="1" t="s">
        <v>3</v>
      </c>
      <c r="I76" s="12" t="s">
        <v>77</v>
      </c>
      <c r="J76" s="21">
        <v>50</v>
      </c>
      <c r="K76" s="79"/>
      <c r="L76" s="44">
        <f t="shared" si="2"/>
        <v>0</v>
      </c>
    </row>
    <row r="77" spans="1:12" ht="106.5" customHeight="1" x14ac:dyDescent="0.2">
      <c r="A77" s="33">
        <v>129</v>
      </c>
      <c r="B77" s="8" t="s">
        <v>1</v>
      </c>
      <c r="C77" s="9" t="s">
        <v>9</v>
      </c>
      <c r="D77" s="8" t="s">
        <v>183</v>
      </c>
      <c r="E77" s="9" t="s">
        <v>185</v>
      </c>
      <c r="F77" s="50" t="s">
        <v>208</v>
      </c>
      <c r="G77" s="3" t="s">
        <v>287</v>
      </c>
      <c r="H77" s="1" t="s">
        <v>3</v>
      </c>
      <c r="I77" s="12" t="s">
        <v>77</v>
      </c>
      <c r="J77" s="21">
        <v>50</v>
      </c>
      <c r="K77" s="79"/>
      <c r="L77" s="44">
        <f t="shared" si="2"/>
        <v>0</v>
      </c>
    </row>
    <row r="78" spans="1:12" ht="107.25" customHeight="1" x14ac:dyDescent="0.2">
      <c r="A78" s="33">
        <v>130</v>
      </c>
      <c r="B78" s="8" t="s">
        <v>1</v>
      </c>
      <c r="C78" s="9" t="s">
        <v>9</v>
      </c>
      <c r="D78" s="8" t="s">
        <v>183</v>
      </c>
      <c r="E78" s="9" t="s">
        <v>185</v>
      </c>
      <c r="F78" s="50" t="s">
        <v>209</v>
      </c>
      <c r="G78" s="3" t="s">
        <v>288</v>
      </c>
      <c r="H78" s="1" t="s">
        <v>3</v>
      </c>
      <c r="I78" s="12" t="s">
        <v>77</v>
      </c>
      <c r="J78" s="21">
        <v>50</v>
      </c>
      <c r="K78" s="79"/>
      <c r="L78" s="44">
        <f t="shared" si="2"/>
        <v>0</v>
      </c>
    </row>
    <row r="79" spans="1:12" ht="103.9" customHeight="1" x14ac:dyDescent="0.2">
      <c r="A79" s="33">
        <v>131</v>
      </c>
      <c r="B79" s="8" t="s">
        <v>1</v>
      </c>
      <c r="C79" s="9" t="s">
        <v>9</v>
      </c>
      <c r="D79" s="8" t="s">
        <v>186</v>
      </c>
      <c r="E79" s="9"/>
      <c r="F79" s="50" t="s">
        <v>291</v>
      </c>
      <c r="G79" s="2" t="s">
        <v>289</v>
      </c>
      <c r="H79" s="1" t="s">
        <v>3</v>
      </c>
      <c r="I79" s="12" t="s">
        <v>77</v>
      </c>
      <c r="J79" s="21">
        <v>200</v>
      </c>
      <c r="K79" s="79"/>
      <c r="L79" s="44">
        <f t="shared" si="2"/>
        <v>0</v>
      </c>
    </row>
    <row r="80" spans="1:12" ht="78" customHeight="1" x14ac:dyDescent="0.2">
      <c r="A80" s="33">
        <v>132</v>
      </c>
      <c r="B80" s="8" t="s">
        <v>1</v>
      </c>
      <c r="C80" s="9" t="s">
        <v>9</v>
      </c>
      <c r="D80" s="8" t="s">
        <v>186</v>
      </c>
      <c r="E80" s="9"/>
      <c r="F80" s="50" t="s">
        <v>292</v>
      </c>
      <c r="G80" s="2" t="s">
        <v>290</v>
      </c>
      <c r="H80" s="1" t="s">
        <v>3</v>
      </c>
      <c r="I80" s="12" t="s">
        <v>77</v>
      </c>
      <c r="J80" s="21">
        <v>50</v>
      </c>
      <c r="K80" s="79"/>
      <c r="L80" s="44">
        <f t="shared" si="2"/>
        <v>0</v>
      </c>
    </row>
    <row r="81" spans="1:12" ht="118.5" customHeight="1" x14ac:dyDescent="0.2">
      <c r="A81" s="33">
        <v>133</v>
      </c>
      <c r="B81" s="8" t="s">
        <v>1</v>
      </c>
      <c r="C81" s="9" t="s">
        <v>9</v>
      </c>
      <c r="D81" s="8" t="s">
        <v>186</v>
      </c>
      <c r="E81" s="9"/>
      <c r="F81" s="36" t="s">
        <v>293</v>
      </c>
      <c r="G81" s="2" t="s">
        <v>294</v>
      </c>
      <c r="H81" s="1" t="s">
        <v>3</v>
      </c>
      <c r="I81" s="12" t="s">
        <v>77</v>
      </c>
      <c r="J81" s="21">
        <v>100</v>
      </c>
      <c r="K81" s="79"/>
      <c r="L81" s="44">
        <f t="shared" si="2"/>
        <v>0</v>
      </c>
    </row>
    <row r="82" spans="1:12" ht="120.75" customHeight="1" x14ac:dyDescent="0.2">
      <c r="A82" s="33">
        <v>134</v>
      </c>
      <c r="B82" s="8" t="s">
        <v>1</v>
      </c>
      <c r="C82" s="9" t="s">
        <v>9</v>
      </c>
      <c r="D82" s="8" t="s">
        <v>186</v>
      </c>
      <c r="E82" s="9"/>
      <c r="F82" s="36" t="s">
        <v>295</v>
      </c>
      <c r="G82" s="2" t="s">
        <v>296</v>
      </c>
      <c r="H82" s="1" t="s">
        <v>3</v>
      </c>
      <c r="I82" s="12" t="s">
        <v>77</v>
      </c>
      <c r="J82" s="21">
        <v>30</v>
      </c>
      <c r="K82" s="79"/>
      <c r="L82" s="44">
        <f t="shared" si="2"/>
        <v>0</v>
      </c>
    </row>
    <row r="83" spans="1:12" ht="82.5" customHeight="1" x14ac:dyDescent="0.2">
      <c r="A83" s="33">
        <v>135</v>
      </c>
      <c r="B83" s="8" t="s">
        <v>1</v>
      </c>
      <c r="C83" s="9" t="s">
        <v>9</v>
      </c>
      <c r="D83" s="8" t="s">
        <v>186</v>
      </c>
      <c r="E83" s="9"/>
      <c r="F83" s="50" t="s">
        <v>297</v>
      </c>
      <c r="G83" s="2" t="s">
        <v>298</v>
      </c>
      <c r="H83" s="1" t="s">
        <v>3</v>
      </c>
      <c r="I83" s="12" t="s">
        <v>77</v>
      </c>
      <c r="J83" s="21">
        <v>50</v>
      </c>
      <c r="K83" s="79"/>
      <c r="L83" s="44">
        <f t="shared" si="2"/>
        <v>0</v>
      </c>
    </row>
    <row r="84" spans="1:12" ht="133.5" customHeight="1" x14ac:dyDescent="0.2">
      <c r="A84" s="33">
        <v>136</v>
      </c>
      <c r="B84" s="8" t="s">
        <v>1</v>
      </c>
      <c r="C84" s="9" t="s">
        <v>9</v>
      </c>
      <c r="D84" s="8" t="s">
        <v>88</v>
      </c>
      <c r="E84" s="9"/>
      <c r="F84" s="50" t="s">
        <v>196</v>
      </c>
      <c r="G84" s="2" t="s">
        <v>300</v>
      </c>
      <c r="H84" s="1" t="s">
        <v>2</v>
      </c>
      <c r="I84" s="12" t="s">
        <v>77</v>
      </c>
      <c r="J84" s="21">
        <v>50</v>
      </c>
      <c r="K84" s="79"/>
      <c r="L84" s="44">
        <f t="shared" si="2"/>
        <v>0</v>
      </c>
    </row>
    <row r="85" spans="1:12" ht="135.75" customHeight="1" x14ac:dyDescent="0.2">
      <c r="A85" s="33">
        <v>137</v>
      </c>
      <c r="B85" s="8" t="s">
        <v>1</v>
      </c>
      <c r="C85" s="9" t="s">
        <v>9</v>
      </c>
      <c r="D85" s="8" t="s">
        <v>88</v>
      </c>
      <c r="E85" s="9"/>
      <c r="F85" s="50" t="s">
        <v>198</v>
      </c>
      <c r="G85" s="2" t="s">
        <v>301</v>
      </c>
      <c r="H85" s="1" t="s">
        <v>2</v>
      </c>
      <c r="I85" s="12" t="s">
        <v>77</v>
      </c>
      <c r="J85" s="21">
        <v>20</v>
      </c>
      <c r="K85" s="79"/>
      <c r="L85" s="44">
        <f t="shared" si="2"/>
        <v>0</v>
      </c>
    </row>
    <row r="86" spans="1:12" ht="135" customHeight="1" x14ac:dyDescent="0.2">
      <c r="A86" s="33">
        <v>138</v>
      </c>
      <c r="B86" s="8" t="s">
        <v>1</v>
      </c>
      <c r="C86" s="9" t="s">
        <v>9</v>
      </c>
      <c r="D86" s="8" t="s">
        <v>88</v>
      </c>
      <c r="E86" s="9"/>
      <c r="F86" s="50" t="s">
        <v>197</v>
      </c>
      <c r="G86" s="2" t="s">
        <v>303</v>
      </c>
      <c r="H86" s="1" t="s">
        <v>2</v>
      </c>
      <c r="I86" s="12" t="s">
        <v>77</v>
      </c>
      <c r="J86" s="21">
        <v>20</v>
      </c>
      <c r="K86" s="79"/>
      <c r="L86" s="44">
        <f t="shared" si="2"/>
        <v>0</v>
      </c>
    </row>
    <row r="87" spans="1:12" ht="135" customHeight="1" x14ac:dyDescent="0.2">
      <c r="A87" s="33">
        <v>139</v>
      </c>
      <c r="B87" s="8" t="s">
        <v>1</v>
      </c>
      <c r="C87" s="9" t="s">
        <v>9</v>
      </c>
      <c r="D87" s="8" t="s">
        <v>88</v>
      </c>
      <c r="E87" s="9"/>
      <c r="F87" s="50" t="s">
        <v>199</v>
      </c>
      <c r="G87" s="2" t="s">
        <v>304</v>
      </c>
      <c r="H87" s="1" t="s">
        <v>2</v>
      </c>
      <c r="I87" s="12" t="s">
        <v>77</v>
      </c>
      <c r="J87" s="21">
        <v>10</v>
      </c>
      <c r="K87" s="79"/>
      <c r="L87" s="44">
        <f t="shared" si="2"/>
        <v>0</v>
      </c>
    </row>
    <row r="88" spans="1:12" ht="135" customHeight="1" x14ac:dyDescent="0.2">
      <c r="A88" s="33">
        <v>140</v>
      </c>
      <c r="B88" s="8" t="s">
        <v>1</v>
      </c>
      <c r="C88" s="9" t="s">
        <v>9</v>
      </c>
      <c r="D88" s="8" t="s">
        <v>88</v>
      </c>
      <c r="E88" s="9"/>
      <c r="F88" s="50" t="s">
        <v>201</v>
      </c>
      <c r="G88" s="2" t="s">
        <v>305</v>
      </c>
      <c r="H88" s="1" t="s">
        <v>2</v>
      </c>
      <c r="I88" s="12" t="s">
        <v>77</v>
      </c>
      <c r="J88" s="21">
        <v>10</v>
      </c>
      <c r="K88" s="79"/>
      <c r="L88" s="44">
        <f t="shared" si="2"/>
        <v>0</v>
      </c>
    </row>
    <row r="89" spans="1:12" ht="137.25" customHeight="1" x14ac:dyDescent="0.2">
      <c r="A89" s="33">
        <v>141</v>
      </c>
      <c r="B89" s="8" t="s">
        <v>1</v>
      </c>
      <c r="C89" s="9" t="s">
        <v>9</v>
      </c>
      <c r="D89" s="8" t="s">
        <v>88</v>
      </c>
      <c r="E89" s="9"/>
      <c r="F89" s="50" t="s">
        <v>200</v>
      </c>
      <c r="G89" s="2" t="s">
        <v>306</v>
      </c>
      <c r="H89" s="1" t="s">
        <v>2</v>
      </c>
      <c r="I89" s="12" t="s">
        <v>77</v>
      </c>
      <c r="J89" s="21">
        <v>5</v>
      </c>
      <c r="K89" s="79"/>
      <c r="L89" s="44">
        <f t="shared" si="2"/>
        <v>0</v>
      </c>
    </row>
    <row r="90" spans="1:12" ht="134.25" customHeight="1" x14ac:dyDescent="0.2">
      <c r="A90" s="33">
        <v>142</v>
      </c>
      <c r="B90" s="8" t="s">
        <v>1</v>
      </c>
      <c r="C90" s="9" t="s">
        <v>9</v>
      </c>
      <c r="D90" s="8" t="s">
        <v>88</v>
      </c>
      <c r="E90" s="9"/>
      <c r="F90" s="50" t="s">
        <v>202</v>
      </c>
      <c r="G90" s="3" t="s">
        <v>307</v>
      </c>
      <c r="H90" s="1" t="s">
        <v>2</v>
      </c>
      <c r="I90" s="12" t="s">
        <v>77</v>
      </c>
      <c r="J90" s="21">
        <v>5</v>
      </c>
      <c r="K90" s="79"/>
      <c r="L90" s="44">
        <f t="shared" si="2"/>
        <v>0</v>
      </c>
    </row>
    <row r="91" spans="1:12" ht="135.75" customHeight="1" x14ac:dyDescent="0.2">
      <c r="A91" s="33">
        <v>143</v>
      </c>
      <c r="B91" s="8" t="s">
        <v>1</v>
      </c>
      <c r="C91" s="9" t="s">
        <v>9</v>
      </c>
      <c r="D91" s="8" t="s">
        <v>88</v>
      </c>
      <c r="E91" s="9"/>
      <c r="F91" s="50" t="s">
        <v>203</v>
      </c>
      <c r="G91" s="3" t="s">
        <v>308</v>
      </c>
      <c r="H91" s="1" t="s">
        <v>2</v>
      </c>
      <c r="I91" s="12" t="s">
        <v>77</v>
      </c>
      <c r="J91" s="21">
        <v>30</v>
      </c>
      <c r="K91" s="79"/>
      <c r="L91" s="44">
        <f t="shared" si="2"/>
        <v>0</v>
      </c>
    </row>
    <row r="92" spans="1:12" ht="162" customHeight="1" x14ac:dyDescent="0.2">
      <c r="A92" s="33">
        <v>144</v>
      </c>
      <c r="B92" s="8" t="s">
        <v>1</v>
      </c>
      <c r="C92" s="9" t="s">
        <v>9</v>
      </c>
      <c r="D92" s="8" t="s">
        <v>88</v>
      </c>
      <c r="E92" s="9"/>
      <c r="F92" s="50" t="s">
        <v>207</v>
      </c>
      <c r="G92" s="3" t="s">
        <v>309</v>
      </c>
      <c r="H92" s="1" t="s">
        <v>2</v>
      </c>
      <c r="I92" s="12" t="s">
        <v>77</v>
      </c>
      <c r="J92" s="21">
        <v>30</v>
      </c>
      <c r="K92" s="79"/>
      <c r="L92" s="44">
        <f t="shared" si="2"/>
        <v>0</v>
      </c>
    </row>
    <row r="93" spans="1:12" ht="48.75" customHeight="1" x14ac:dyDescent="0.2">
      <c r="A93" s="33">
        <v>145</v>
      </c>
      <c r="B93" s="8" t="s">
        <v>1</v>
      </c>
      <c r="C93" s="9" t="s">
        <v>211</v>
      </c>
      <c r="D93" s="8" t="s">
        <v>212</v>
      </c>
      <c r="E93" s="9"/>
      <c r="F93" s="36" t="s">
        <v>240</v>
      </c>
      <c r="G93" s="6" t="s">
        <v>310</v>
      </c>
      <c r="H93" s="2" t="s">
        <v>3</v>
      </c>
      <c r="I93" s="14" t="s">
        <v>242</v>
      </c>
      <c r="J93" s="21">
        <v>100</v>
      </c>
      <c r="K93" s="79"/>
      <c r="L93" s="44">
        <f t="shared" si="2"/>
        <v>0</v>
      </c>
    </row>
    <row r="94" spans="1:12" ht="33" customHeight="1" x14ac:dyDescent="0.2">
      <c r="A94" s="33">
        <v>146</v>
      </c>
      <c r="B94" s="8" t="s">
        <v>1</v>
      </c>
      <c r="C94" s="9" t="s">
        <v>211</v>
      </c>
      <c r="D94" s="8" t="s">
        <v>11</v>
      </c>
      <c r="E94" s="9"/>
      <c r="F94" s="49" t="s">
        <v>213</v>
      </c>
      <c r="G94" s="5" t="s">
        <v>311</v>
      </c>
      <c r="H94" s="1" t="s">
        <v>2</v>
      </c>
      <c r="I94" s="20"/>
      <c r="J94" s="21">
        <v>300</v>
      </c>
      <c r="K94" s="79"/>
      <c r="L94" s="44">
        <f t="shared" si="2"/>
        <v>0</v>
      </c>
    </row>
    <row r="95" spans="1:12" ht="28.5" x14ac:dyDescent="0.2">
      <c r="A95" s="33">
        <v>147</v>
      </c>
      <c r="B95" s="8" t="s">
        <v>1</v>
      </c>
      <c r="C95" s="9" t="s">
        <v>211</v>
      </c>
      <c r="D95" s="8" t="s">
        <v>12</v>
      </c>
      <c r="E95" s="9"/>
      <c r="F95" s="49" t="s">
        <v>215</v>
      </c>
      <c r="G95" s="5" t="s">
        <v>58</v>
      </c>
      <c r="H95" s="1" t="s">
        <v>2</v>
      </c>
      <c r="I95" s="20"/>
      <c r="J95" s="21">
        <v>300</v>
      </c>
      <c r="K95" s="79"/>
      <c r="L95" s="44">
        <f t="shared" si="2"/>
        <v>0</v>
      </c>
    </row>
    <row r="96" spans="1:12" ht="34.5" customHeight="1" x14ac:dyDescent="0.2">
      <c r="A96" s="33">
        <v>148</v>
      </c>
      <c r="B96" s="8" t="s">
        <v>1</v>
      </c>
      <c r="C96" s="9" t="s">
        <v>211</v>
      </c>
      <c r="D96" s="8" t="s">
        <v>12</v>
      </c>
      <c r="E96" s="9"/>
      <c r="F96" s="51" t="s">
        <v>214</v>
      </c>
      <c r="G96" s="6" t="s">
        <v>312</v>
      </c>
      <c r="H96" s="1" t="s">
        <v>2</v>
      </c>
      <c r="I96" s="20"/>
      <c r="J96" s="21">
        <v>300</v>
      </c>
      <c r="K96" s="79"/>
      <c r="L96" s="44">
        <f t="shared" ref="L96:L120" si="3">K96*J96</f>
        <v>0</v>
      </c>
    </row>
    <row r="97" spans="1:12" ht="48.75" customHeight="1" x14ac:dyDescent="0.2">
      <c r="A97" s="33">
        <v>149</v>
      </c>
      <c r="B97" s="8" t="s">
        <v>1</v>
      </c>
      <c r="C97" s="9" t="s">
        <v>216</v>
      </c>
      <c r="D97" s="8" t="s">
        <v>20</v>
      </c>
      <c r="E97" s="9"/>
      <c r="F97" s="36" t="s">
        <v>218</v>
      </c>
      <c r="G97" s="2" t="s">
        <v>313</v>
      </c>
      <c r="H97" s="2" t="s">
        <v>3</v>
      </c>
      <c r="I97" s="13" t="s">
        <v>243</v>
      </c>
      <c r="J97" s="21">
        <v>20</v>
      </c>
      <c r="K97" s="79"/>
      <c r="L97" s="44">
        <f t="shared" si="3"/>
        <v>0</v>
      </c>
    </row>
    <row r="98" spans="1:12" ht="48.75" customHeight="1" x14ac:dyDescent="0.2">
      <c r="A98" s="33">
        <v>150</v>
      </c>
      <c r="B98" s="8" t="s">
        <v>1</v>
      </c>
      <c r="C98" s="9" t="s">
        <v>216</v>
      </c>
      <c r="D98" s="8" t="s">
        <v>20</v>
      </c>
      <c r="E98" s="9"/>
      <c r="F98" s="36" t="s">
        <v>219</v>
      </c>
      <c r="G98" s="2" t="s">
        <v>314</v>
      </c>
      <c r="H98" s="2" t="s">
        <v>3</v>
      </c>
      <c r="I98" s="13" t="s">
        <v>243</v>
      </c>
      <c r="J98" s="21">
        <v>20</v>
      </c>
      <c r="K98" s="79"/>
      <c r="L98" s="44">
        <f t="shared" si="3"/>
        <v>0</v>
      </c>
    </row>
    <row r="99" spans="1:12" ht="61.5" customHeight="1" x14ac:dyDescent="0.2">
      <c r="A99" s="33">
        <v>151</v>
      </c>
      <c r="B99" s="8" t="s">
        <v>1</v>
      </c>
      <c r="C99" s="9" t="s">
        <v>216</v>
      </c>
      <c r="D99" s="8" t="s">
        <v>10</v>
      </c>
      <c r="E99" s="9"/>
      <c r="F99" s="36" t="s">
        <v>221</v>
      </c>
      <c r="G99" s="2" t="s">
        <v>315</v>
      </c>
      <c r="H99" s="2" t="s">
        <v>3</v>
      </c>
      <c r="I99" s="13" t="s">
        <v>244</v>
      </c>
      <c r="J99" s="21">
        <v>200</v>
      </c>
      <c r="K99" s="79"/>
      <c r="L99" s="44">
        <f t="shared" si="3"/>
        <v>0</v>
      </c>
    </row>
    <row r="100" spans="1:12" ht="63" customHeight="1" x14ac:dyDescent="0.2">
      <c r="A100" s="33">
        <v>152</v>
      </c>
      <c r="B100" s="8" t="s">
        <v>1</v>
      </c>
      <c r="C100" s="9" t="s">
        <v>216</v>
      </c>
      <c r="D100" s="8" t="s">
        <v>10</v>
      </c>
      <c r="E100" s="9"/>
      <c r="F100" s="36" t="s">
        <v>220</v>
      </c>
      <c r="G100" s="2" t="s">
        <v>57</v>
      </c>
      <c r="H100" s="2" t="s">
        <v>3</v>
      </c>
      <c r="I100" s="13" t="s">
        <v>244</v>
      </c>
      <c r="J100" s="21">
        <v>200</v>
      </c>
      <c r="K100" s="79"/>
      <c r="L100" s="44">
        <f t="shared" si="3"/>
        <v>0</v>
      </c>
    </row>
    <row r="101" spans="1:12" ht="57" x14ac:dyDescent="0.2">
      <c r="A101" s="33">
        <v>153</v>
      </c>
      <c r="B101" s="8" t="s">
        <v>1</v>
      </c>
      <c r="C101" s="9" t="s">
        <v>216</v>
      </c>
      <c r="D101" s="9" t="s">
        <v>17</v>
      </c>
      <c r="E101" s="9"/>
      <c r="F101" s="36" t="s">
        <v>21</v>
      </c>
      <c r="G101" s="2" t="s">
        <v>316</v>
      </c>
      <c r="H101" s="2" t="s">
        <v>3</v>
      </c>
      <c r="I101" s="13" t="s">
        <v>244</v>
      </c>
      <c r="J101" s="21">
        <v>20</v>
      </c>
      <c r="K101" s="79"/>
      <c r="L101" s="44">
        <f t="shared" si="3"/>
        <v>0</v>
      </c>
    </row>
    <row r="102" spans="1:12" ht="66" customHeight="1" x14ac:dyDescent="0.2">
      <c r="A102" s="33">
        <v>154</v>
      </c>
      <c r="B102" s="8" t="s">
        <v>1</v>
      </c>
      <c r="C102" s="9" t="s">
        <v>216</v>
      </c>
      <c r="D102" s="9" t="s">
        <v>17</v>
      </c>
      <c r="E102" s="9"/>
      <c r="F102" s="36" t="s">
        <v>22</v>
      </c>
      <c r="G102" s="2" t="s">
        <v>317</v>
      </c>
      <c r="H102" s="2" t="s">
        <v>3</v>
      </c>
      <c r="I102" s="13" t="s">
        <v>244</v>
      </c>
      <c r="J102" s="21">
        <v>30</v>
      </c>
      <c r="K102" s="79"/>
      <c r="L102" s="44">
        <f t="shared" si="3"/>
        <v>0</v>
      </c>
    </row>
    <row r="103" spans="1:12" ht="57" x14ac:dyDescent="0.2">
      <c r="A103" s="33">
        <v>155</v>
      </c>
      <c r="B103" s="8" t="s">
        <v>1</v>
      </c>
      <c r="C103" s="9" t="s">
        <v>216</v>
      </c>
      <c r="D103" s="9" t="s">
        <v>17</v>
      </c>
      <c r="E103" s="9"/>
      <c r="F103" s="36" t="s">
        <v>222</v>
      </c>
      <c r="G103" s="2" t="s">
        <v>318</v>
      </c>
      <c r="H103" s="2" t="s">
        <v>3</v>
      </c>
      <c r="I103" s="13" t="s">
        <v>244</v>
      </c>
      <c r="J103" s="21">
        <v>20</v>
      </c>
      <c r="K103" s="79"/>
      <c r="L103" s="44">
        <f t="shared" si="3"/>
        <v>0</v>
      </c>
    </row>
    <row r="104" spans="1:12" ht="99.75" x14ac:dyDescent="0.2">
      <c r="A104" s="33">
        <v>156</v>
      </c>
      <c r="B104" s="8" t="s">
        <v>1</v>
      </c>
      <c r="C104" s="9" t="s">
        <v>217</v>
      </c>
      <c r="D104" s="10"/>
      <c r="E104" s="9"/>
      <c r="F104" s="36" t="s">
        <v>223</v>
      </c>
      <c r="G104" s="2" t="s">
        <v>319</v>
      </c>
      <c r="H104" s="2" t="s">
        <v>3</v>
      </c>
      <c r="I104" s="13" t="s">
        <v>244</v>
      </c>
      <c r="J104" s="21">
        <v>100</v>
      </c>
      <c r="K104" s="79"/>
      <c r="L104" s="44">
        <f t="shared" si="3"/>
        <v>0</v>
      </c>
    </row>
    <row r="105" spans="1:12" ht="93.75" customHeight="1" x14ac:dyDescent="0.2">
      <c r="A105" s="33">
        <v>157</v>
      </c>
      <c r="B105" s="8" t="s">
        <v>1</v>
      </c>
      <c r="C105" s="9" t="s">
        <v>217</v>
      </c>
      <c r="D105" s="10"/>
      <c r="E105" s="9"/>
      <c r="F105" s="36" t="s">
        <v>224</v>
      </c>
      <c r="G105" s="2" t="s">
        <v>320</v>
      </c>
      <c r="H105" s="2" t="s">
        <v>3</v>
      </c>
      <c r="I105" s="13" t="s">
        <v>244</v>
      </c>
      <c r="J105" s="21">
        <v>100</v>
      </c>
      <c r="K105" s="79"/>
      <c r="L105" s="44">
        <f t="shared" si="3"/>
        <v>0</v>
      </c>
    </row>
    <row r="106" spans="1:12" ht="64.5" customHeight="1" x14ac:dyDescent="0.2">
      <c r="A106" s="33">
        <v>158</v>
      </c>
      <c r="B106" s="8" t="s">
        <v>1</v>
      </c>
      <c r="C106" s="9" t="s">
        <v>227</v>
      </c>
      <c r="D106" s="8" t="s">
        <v>228</v>
      </c>
      <c r="E106" s="2"/>
      <c r="F106" s="36" t="s">
        <v>229</v>
      </c>
      <c r="G106" s="2" t="s">
        <v>321</v>
      </c>
      <c r="H106" s="2" t="s">
        <v>3</v>
      </c>
      <c r="I106" s="13" t="s">
        <v>245</v>
      </c>
      <c r="J106" s="21">
        <v>100</v>
      </c>
      <c r="K106" s="79"/>
      <c r="L106" s="44">
        <f t="shared" si="3"/>
        <v>0</v>
      </c>
    </row>
    <row r="107" spans="1:12" ht="66" customHeight="1" x14ac:dyDescent="0.2">
      <c r="A107" s="33">
        <v>159</v>
      </c>
      <c r="B107" s="8" t="s">
        <v>1</v>
      </c>
      <c r="C107" s="9" t="s">
        <v>227</v>
      </c>
      <c r="D107" s="8" t="s">
        <v>228</v>
      </c>
      <c r="E107" s="2"/>
      <c r="F107" s="36" t="s">
        <v>230</v>
      </c>
      <c r="G107" s="2" t="s">
        <v>322</v>
      </c>
      <c r="H107" s="2" t="s">
        <v>3</v>
      </c>
      <c r="I107" s="13" t="s">
        <v>245</v>
      </c>
      <c r="J107" s="21">
        <v>400</v>
      </c>
      <c r="K107" s="79"/>
      <c r="L107" s="44">
        <f t="shared" si="3"/>
        <v>0</v>
      </c>
    </row>
    <row r="108" spans="1:12" ht="79.5" customHeight="1" x14ac:dyDescent="0.2">
      <c r="A108" s="33">
        <v>160</v>
      </c>
      <c r="B108" s="8" t="s">
        <v>1</v>
      </c>
      <c r="C108" s="9" t="s">
        <v>227</v>
      </c>
      <c r="D108" s="8" t="s">
        <v>228</v>
      </c>
      <c r="E108" s="2"/>
      <c r="F108" s="36" t="s">
        <v>231</v>
      </c>
      <c r="G108" s="2" t="s">
        <v>323</v>
      </c>
      <c r="H108" s="2" t="s">
        <v>3</v>
      </c>
      <c r="I108" s="13" t="s">
        <v>245</v>
      </c>
      <c r="J108" s="21">
        <v>30</v>
      </c>
      <c r="K108" s="79"/>
      <c r="L108" s="44">
        <f t="shared" si="3"/>
        <v>0</v>
      </c>
    </row>
    <row r="109" spans="1:12" ht="91.5" customHeight="1" x14ac:dyDescent="0.2">
      <c r="A109" s="33">
        <v>161</v>
      </c>
      <c r="B109" s="8" t="s">
        <v>1</v>
      </c>
      <c r="C109" s="9" t="s">
        <v>227</v>
      </c>
      <c r="D109" s="8" t="s">
        <v>226</v>
      </c>
      <c r="E109" s="2"/>
      <c r="F109" s="36" t="s">
        <v>233</v>
      </c>
      <c r="G109" s="2" t="s">
        <v>60</v>
      </c>
      <c r="H109" s="2" t="s">
        <v>3</v>
      </c>
      <c r="I109" s="13" t="s">
        <v>245</v>
      </c>
      <c r="J109" s="21">
        <v>50</v>
      </c>
      <c r="K109" s="79"/>
      <c r="L109" s="44">
        <f t="shared" si="3"/>
        <v>0</v>
      </c>
    </row>
    <row r="110" spans="1:12" ht="92.25" customHeight="1" x14ac:dyDescent="0.2">
      <c r="A110" s="33">
        <v>162</v>
      </c>
      <c r="B110" s="8" t="s">
        <v>1</v>
      </c>
      <c r="C110" s="9" t="s">
        <v>227</v>
      </c>
      <c r="D110" s="8" t="s">
        <v>226</v>
      </c>
      <c r="E110" s="2"/>
      <c r="F110" s="36" t="s">
        <v>234</v>
      </c>
      <c r="G110" s="2" t="s">
        <v>61</v>
      </c>
      <c r="H110" s="2" t="s">
        <v>3</v>
      </c>
      <c r="I110" s="13" t="s">
        <v>245</v>
      </c>
      <c r="J110" s="21">
        <v>100</v>
      </c>
      <c r="K110" s="79"/>
      <c r="L110" s="44">
        <f t="shared" si="3"/>
        <v>0</v>
      </c>
    </row>
    <row r="111" spans="1:12" ht="91.5" customHeight="1" x14ac:dyDescent="0.2">
      <c r="A111" s="33">
        <v>163</v>
      </c>
      <c r="B111" s="8" t="s">
        <v>1</v>
      </c>
      <c r="C111" s="9" t="s">
        <v>227</v>
      </c>
      <c r="D111" s="8" t="s">
        <v>226</v>
      </c>
      <c r="E111" s="2"/>
      <c r="F111" s="36" t="s">
        <v>232</v>
      </c>
      <c r="G111" s="2" t="s">
        <v>62</v>
      </c>
      <c r="H111" s="2" t="s">
        <v>3</v>
      </c>
      <c r="I111" s="13" t="s">
        <v>245</v>
      </c>
      <c r="J111" s="21">
        <v>50</v>
      </c>
      <c r="K111" s="79"/>
      <c r="L111" s="44">
        <f t="shared" si="3"/>
        <v>0</v>
      </c>
    </row>
    <row r="112" spans="1:12" ht="90.75" customHeight="1" x14ac:dyDescent="0.2">
      <c r="A112" s="33">
        <v>164</v>
      </c>
      <c r="B112" s="8" t="s">
        <v>1</v>
      </c>
      <c r="C112" s="9" t="s">
        <v>227</v>
      </c>
      <c r="D112" s="8" t="s">
        <v>226</v>
      </c>
      <c r="E112" s="2"/>
      <c r="F112" s="36" t="s">
        <v>235</v>
      </c>
      <c r="G112" s="2" t="s">
        <v>63</v>
      </c>
      <c r="H112" s="2" t="s">
        <v>3</v>
      </c>
      <c r="I112" s="13" t="s">
        <v>245</v>
      </c>
      <c r="J112" s="21">
        <v>100</v>
      </c>
      <c r="K112" s="79"/>
      <c r="L112" s="44">
        <f t="shared" si="3"/>
        <v>0</v>
      </c>
    </row>
    <row r="113" spans="1:12" ht="118.5" customHeight="1" x14ac:dyDescent="0.2">
      <c r="A113" s="33">
        <v>165</v>
      </c>
      <c r="B113" s="8" t="s">
        <v>1</v>
      </c>
      <c r="C113" s="9" t="s">
        <v>227</v>
      </c>
      <c r="D113" s="8" t="s">
        <v>24</v>
      </c>
      <c r="E113" s="2"/>
      <c r="F113" s="36" t="s">
        <v>236</v>
      </c>
      <c r="G113" s="2" t="s">
        <v>64</v>
      </c>
      <c r="H113" s="2" t="s">
        <v>3</v>
      </c>
      <c r="I113" s="13" t="s">
        <v>245</v>
      </c>
      <c r="J113" s="21">
        <v>50</v>
      </c>
      <c r="K113" s="79"/>
      <c r="L113" s="44">
        <f t="shared" si="3"/>
        <v>0</v>
      </c>
    </row>
    <row r="114" spans="1:12" ht="120" customHeight="1" x14ac:dyDescent="0.2">
      <c r="A114" s="33">
        <v>166</v>
      </c>
      <c r="B114" s="8" t="s">
        <v>1</v>
      </c>
      <c r="C114" s="9" t="s">
        <v>227</v>
      </c>
      <c r="D114" s="8" t="s">
        <v>25</v>
      </c>
      <c r="E114" s="2"/>
      <c r="F114" s="36" t="s">
        <v>237</v>
      </c>
      <c r="G114" s="2" t="s">
        <v>65</v>
      </c>
      <c r="H114" s="2" t="s">
        <v>3</v>
      </c>
      <c r="I114" s="13" t="s">
        <v>245</v>
      </c>
      <c r="J114" s="21">
        <v>50</v>
      </c>
      <c r="K114" s="79"/>
      <c r="L114" s="44">
        <f t="shared" si="3"/>
        <v>0</v>
      </c>
    </row>
    <row r="115" spans="1:12" ht="105.75" customHeight="1" x14ac:dyDescent="0.2">
      <c r="A115" s="33">
        <v>167</v>
      </c>
      <c r="B115" s="8" t="s">
        <v>1</v>
      </c>
      <c r="C115" s="9" t="s">
        <v>227</v>
      </c>
      <c r="D115" s="8" t="s">
        <v>26</v>
      </c>
      <c r="E115" s="2"/>
      <c r="F115" s="36" t="s">
        <v>238</v>
      </c>
      <c r="G115" s="2" t="s">
        <v>66</v>
      </c>
      <c r="H115" s="2" t="s">
        <v>3</v>
      </c>
      <c r="I115" s="13" t="s">
        <v>245</v>
      </c>
      <c r="J115" s="21">
        <v>100</v>
      </c>
      <c r="K115" s="79"/>
      <c r="L115" s="44">
        <f t="shared" si="3"/>
        <v>0</v>
      </c>
    </row>
    <row r="116" spans="1:12" ht="105.75" customHeight="1" x14ac:dyDescent="0.2">
      <c r="A116" s="33">
        <v>168</v>
      </c>
      <c r="B116" s="8" t="s">
        <v>1</v>
      </c>
      <c r="C116" s="9" t="s">
        <v>227</v>
      </c>
      <c r="D116" s="8" t="s">
        <v>27</v>
      </c>
      <c r="E116" s="2"/>
      <c r="F116" s="36" t="s">
        <v>239</v>
      </c>
      <c r="G116" s="2" t="s">
        <v>67</v>
      </c>
      <c r="H116" s="2" t="s">
        <v>3</v>
      </c>
      <c r="I116" s="13" t="s">
        <v>245</v>
      </c>
      <c r="J116" s="21">
        <v>100</v>
      </c>
      <c r="K116" s="79"/>
      <c r="L116" s="44">
        <f t="shared" si="3"/>
        <v>0</v>
      </c>
    </row>
    <row r="117" spans="1:12" ht="76.5" customHeight="1" x14ac:dyDescent="0.2">
      <c r="A117" s="33">
        <v>169</v>
      </c>
      <c r="B117" s="8" t="s">
        <v>1</v>
      </c>
      <c r="C117" s="9" t="s">
        <v>206</v>
      </c>
      <c r="D117" s="8" t="s">
        <v>8</v>
      </c>
      <c r="E117" s="9"/>
      <c r="F117" s="36" t="s">
        <v>204</v>
      </c>
      <c r="G117" s="2" t="s">
        <v>55</v>
      </c>
      <c r="H117" s="2" t="s">
        <v>3</v>
      </c>
      <c r="I117" s="13" t="s">
        <v>246</v>
      </c>
      <c r="J117" s="21">
        <v>50</v>
      </c>
      <c r="K117" s="79"/>
      <c r="L117" s="44">
        <f t="shared" si="3"/>
        <v>0</v>
      </c>
    </row>
    <row r="118" spans="1:12" ht="75.75" customHeight="1" x14ac:dyDescent="0.2">
      <c r="A118" s="33">
        <v>170</v>
      </c>
      <c r="B118" s="8" t="s">
        <v>1</v>
      </c>
      <c r="C118" s="9" t="s">
        <v>206</v>
      </c>
      <c r="D118" s="8" t="s">
        <v>8</v>
      </c>
      <c r="E118" s="9"/>
      <c r="F118" s="36" t="s">
        <v>205</v>
      </c>
      <c r="G118" s="2" t="s">
        <v>56</v>
      </c>
      <c r="H118" s="2" t="s">
        <v>3</v>
      </c>
      <c r="I118" s="13" t="s">
        <v>246</v>
      </c>
      <c r="J118" s="21">
        <v>30</v>
      </c>
      <c r="K118" s="79"/>
      <c r="L118" s="44">
        <f t="shared" si="3"/>
        <v>0</v>
      </c>
    </row>
    <row r="119" spans="1:12" ht="48" customHeight="1" x14ac:dyDescent="0.2">
      <c r="A119" s="33">
        <v>171</v>
      </c>
      <c r="B119" s="8" t="s">
        <v>1</v>
      </c>
      <c r="C119" s="9" t="s">
        <v>206</v>
      </c>
      <c r="D119" s="8" t="s">
        <v>13</v>
      </c>
      <c r="E119" s="2"/>
      <c r="F119" s="50" t="s">
        <v>15</v>
      </c>
      <c r="G119" s="7" t="s">
        <v>324</v>
      </c>
      <c r="H119" s="1" t="s">
        <v>3</v>
      </c>
      <c r="I119" s="20"/>
      <c r="J119" s="21">
        <v>100</v>
      </c>
      <c r="K119" s="79"/>
      <c r="L119" s="44">
        <f t="shared" si="3"/>
        <v>0</v>
      </c>
    </row>
    <row r="120" spans="1:12" ht="157.5" thickBot="1" x14ac:dyDescent="0.25">
      <c r="A120" s="33">
        <v>172</v>
      </c>
      <c r="B120" s="15" t="s">
        <v>1</v>
      </c>
      <c r="C120" s="16" t="s">
        <v>206</v>
      </c>
      <c r="D120" s="16" t="s">
        <v>23</v>
      </c>
      <c r="E120" s="53"/>
      <c r="F120" s="52" t="s">
        <v>225</v>
      </c>
      <c r="G120" s="17" t="s">
        <v>59</v>
      </c>
      <c r="H120" s="18" t="s">
        <v>3</v>
      </c>
      <c r="I120" s="19" t="s">
        <v>79</v>
      </c>
      <c r="J120" s="21">
        <v>100</v>
      </c>
      <c r="K120" s="79"/>
      <c r="L120" s="44">
        <f t="shared" si="3"/>
        <v>0</v>
      </c>
    </row>
    <row r="121" spans="1:12" ht="15" x14ac:dyDescent="0.25">
      <c r="K121" s="54" t="s">
        <v>328</v>
      </c>
      <c r="L121" s="45">
        <f>SUM(L5:L120)</f>
        <v>0</v>
      </c>
    </row>
    <row r="122" spans="1:12" x14ac:dyDescent="0.2">
      <c r="L122" s="40"/>
    </row>
    <row r="123" spans="1:12" x14ac:dyDescent="0.2">
      <c r="L123" s="41"/>
    </row>
    <row r="124" spans="1:12" x14ac:dyDescent="0.2">
      <c r="L124" s="41"/>
    </row>
    <row r="125" spans="1:12" x14ac:dyDescent="0.2">
      <c r="L125" s="41"/>
    </row>
    <row r="126" spans="1:12" x14ac:dyDescent="0.2">
      <c r="L126" s="41"/>
    </row>
    <row r="127" spans="1:12" x14ac:dyDescent="0.2">
      <c r="L127" s="41"/>
    </row>
    <row r="128" spans="1:12" x14ac:dyDescent="0.2">
      <c r="L128" s="41"/>
    </row>
    <row r="129" spans="12:12" x14ac:dyDescent="0.2">
      <c r="L129" s="41"/>
    </row>
    <row r="130" spans="12:12" x14ac:dyDescent="0.2">
      <c r="L130" s="41"/>
    </row>
    <row r="131" spans="12:12" x14ac:dyDescent="0.2">
      <c r="L131" s="41"/>
    </row>
    <row r="132" spans="12:12" x14ac:dyDescent="0.2">
      <c r="L132" s="41"/>
    </row>
    <row r="133" spans="12:12" x14ac:dyDescent="0.2">
      <c r="L133" s="41"/>
    </row>
    <row r="134" spans="12:12" x14ac:dyDescent="0.2">
      <c r="L134" s="41"/>
    </row>
    <row r="135" spans="12:12" x14ac:dyDescent="0.2">
      <c r="L135" s="41"/>
    </row>
    <row r="136" spans="12:12" x14ac:dyDescent="0.2">
      <c r="L136" s="41"/>
    </row>
    <row r="137" spans="12:12" x14ac:dyDescent="0.2">
      <c r="L137" s="41"/>
    </row>
    <row r="138" spans="12:12" x14ac:dyDescent="0.2">
      <c r="L138" s="41"/>
    </row>
    <row r="139" spans="12:12" x14ac:dyDescent="0.2">
      <c r="L139" s="41"/>
    </row>
    <row r="140" spans="12:12" x14ac:dyDescent="0.2">
      <c r="L140" s="41"/>
    </row>
    <row r="141" spans="12:12" x14ac:dyDescent="0.2">
      <c r="L141" s="41"/>
    </row>
    <row r="142" spans="12:12" x14ac:dyDescent="0.2">
      <c r="L142" s="41"/>
    </row>
    <row r="143" spans="12:12" x14ac:dyDescent="0.2">
      <c r="L143" s="41"/>
    </row>
    <row r="144" spans="12:12" x14ac:dyDescent="0.2">
      <c r="L144" s="41"/>
    </row>
    <row r="145" spans="12:12" x14ac:dyDescent="0.2">
      <c r="L145" s="41"/>
    </row>
    <row r="146" spans="12:12" x14ac:dyDescent="0.2">
      <c r="L146" s="41"/>
    </row>
    <row r="147" spans="12:12" x14ac:dyDescent="0.2">
      <c r="L147" s="41"/>
    </row>
    <row r="148" spans="12:12" x14ac:dyDescent="0.2">
      <c r="L148" s="41"/>
    </row>
    <row r="149" spans="12:12" x14ac:dyDescent="0.2">
      <c r="L149" s="41"/>
    </row>
    <row r="150" spans="12:12" x14ac:dyDescent="0.2">
      <c r="L150" s="41"/>
    </row>
    <row r="151" spans="12:12" x14ac:dyDescent="0.2">
      <c r="L151" s="41"/>
    </row>
    <row r="152" spans="12:12" x14ac:dyDescent="0.2">
      <c r="L152" s="41"/>
    </row>
    <row r="153" spans="12:12" x14ac:dyDescent="0.2">
      <c r="L153" s="41"/>
    </row>
    <row r="154" spans="12:12" x14ac:dyDescent="0.2">
      <c r="L154" s="41"/>
    </row>
    <row r="155" spans="12:12" x14ac:dyDescent="0.2">
      <c r="L155" s="41"/>
    </row>
    <row r="156" spans="12:12" x14ac:dyDescent="0.2">
      <c r="L156" s="41"/>
    </row>
    <row r="157" spans="12:12" x14ac:dyDescent="0.2">
      <c r="L157" s="41"/>
    </row>
    <row r="158" spans="12:12" x14ac:dyDescent="0.2">
      <c r="L158" s="41"/>
    </row>
    <row r="159" spans="12:12" x14ac:dyDescent="0.2">
      <c r="L159" s="41"/>
    </row>
    <row r="160" spans="12:12" x14ac:dyDescent="0.2">
      <c r="L160" s="41"/>
    </row>
    <row r="161" spans="12:12" x14ac:dyDescent="0.2">
      <c r="L161" s="41"/>
    </row>
    <row r="162" spans="12:12" x14ac:dyDescent="0.2">
      <c r="L162" s="41"/>
    </row>
    <row r="163" spans="12:12" x14ac:dyDescent="0.2">
      <c r="L163" s="41"/>
    </row>
    <row r="164" spans="12:12" x14ac:dyDescent="0.2">
      <c r="L164" s="41"/>
    </row>
    <row r="165" spans="12:12" x14ac:dyDescent="0.2">
      <c r="L165" s="41"/>
    </row>
    <row r="166" spans="12:12" x14ac:dyDescent="0.2">
      <c r="L166" s="41"/>
    </row>
    <row r="167" spans="12:12" x14ac:dyDescent="0.2">
      <c r="L167" s="41"/>
    </row>
    <row r="168" spans="12:12" x14ac:dyDescent="0.2">
      <c r="L168" s="41"/>
    </row>
    <row r="169" spans="12:12" x14ac:dyDescent="0.2">
      <c r="L169" s="41"/>
    </row>
    <row r="170" spans="12:12" x14ac:dyDescent="0.2">
      <c r="L170" s="41"/>
    </row>
    <row r="171" spans="12:12" x14ac:dyDescent="0.2">
      <c r="L171" s="41"/>
    </row>
    <row r="172" spans="12:12" x14ac:dyDescent="0.2">
      <c r="L172" s="41"/>
    </row>
    <row r="173" spans="12:12" x14ac:dyDescent="0.2">
      <c r="L173" s="41"/>
    </row>
    <row r="174" spans="12:12" x14ac:dyDescent="0.2">
      <c r="L174" s="41"/>
    </row>
    <row r="175" spans="12:12" x14ac:dyDescent="0.2">
      <c r="L175" s="41"/>
    </row>
    <row r="176" spans="12:12" x14ac:dyDescent="0.2">
      <c r="L176" s="41"/>
    </row>
    <row r="177" spans="12:12" x14ac:dyDescent="0.2">
      <c r="L177" s="41"/>
    </row>
    <row r="178" spans="12:12" x14ac:dyDescent="0.2">
      <c r="L178" s="41"/>
    </row>
    <row r="179" spans="12:12" x14ac:dyDescent="0.2">
      <c r="L179" s="41"/>
    </row>
    <row r="180" spans="12:12" x14ac:dyDescent="0.2">
      <c r="L180" s="41"/>
    </row>
    <row r="181" spans="12:12" x14ac:dyDescent="0.2">
      <c r="L181" s="41"/>
    </row>
    <row r="182" spans="12:12" x14ac:dyDescent="0.2">
      <c r="L182" s="41"/>
    </row>
    <row r="183" spans="12:12" x14ac:dyDescent="0.2">
      <c r="L183" s="41"/>
    </row>
    <row r="184" spans="12:12" x14ac:dyDescent="0.2">
      <c r="L184" s="41"/>
    </row>
    <row r="185" spans="12:12" x14ac:dyDescent="0.2">
      <c r="L185" s="41"/>
    </row>
    <row r="186" spans="12:12" x14ac:dyDescent="0.2">
      <c r="L186" s="41"/>
    </row>
    <row r="187" spans="12:12" x14ac:dyDescent="0.2">
      <c r="L187" s="41"/>
    </row>
    <row r="188" spans="12:12" x14ac:dyDescent="0.2">
      <c r="L188" s="41"/>
    </row>
    <row r="189" spans="12:12" x14ac:dyDescent="0.2">
      <c r="L189" s="41"/>
    </row>
    <row r="190" spans="12:12" x14ac:dyDescent="0.2">
      <c r="L190" s="41"/>
    </row>
    <row r="191" spans="12:12" x14ac:dyDescent="0.2">
      <c r="L191" s="41"/>
    </row>
    <row r="192" spans="12:12" x14ac:dyDescent="0.2">
      <c r="L192" s="41"/>
    </row>
    <row r="193" spans="12:12" x14ac:dyDescent="0.2">
      <c r="L193" s="41"/>
    </row>
    <row r="194" spans="12:12" x14ac:dyDescent="0.2">
      <c r="L194" s="41"/>
    </row>
    <row r="195" spans="12:12" x14ac:dyDescent="0.2">
      <c r="L195" s="41"/>
    </row>
    <row r="196" spans="12:12" x14ac:dyDescent="0.2">
      <c r="L196" s="41"/>
    </row>
    <row r="197" spans="12:12" x14ac:dyDescent="0.2">
      <c r="L197" s="41"/>
    </row>
    <row r="198" spans="12:12" x14ac:dyDescent="0.2">
      <c r="L198" s="41"/>
    </row>
    <row r="199" spans="12:12" x14ac:dyDescent="0.2">
      <c r="L199" s="41"/>
    </row>
    <row r="200" spans="12:12" x14ac:dyDescent="0.2">
      <c r="L200" s="41"/>
    </row>
    <row r="201" spans="12:12" x14ac:dyDescent="0.2">
      <c r="L201" s="41"/>
    </row>
    <row r="202" spans="12:12" x14ac:dyDescent="0.2">
      <c r="L202" s="41"/>
    </row>
    <row r="203" spans="12:12" x14ac:dyDescent="0.2">
      <c r="L203" s="41"/>
    </row>
    <row r="204" spans="12:12" x14ac:dyDescent="0.2">
      <c r="L204" s="41"/>
    </row>
    <row r="205" spans="12:12" x14ac:dyDescent="0.2">
      <c r="L205" s="41"/>
    </row>
    <row r="206" spans="12:12" x14ac:dyDescent="0.2">
      <c r="L206" s="41"/>
    </row>
    <row r="207" spans="12:12" x14ac:dyDescent="0.2">
      <c r="L207" s="41"/>
    </row>
    <row r="208" spans="12:12" x14ac:dyDescent="0.2">
      <c r="L208" s="41"/>
    </row>
    <row r="209" spans="12:12" x14ac:dyDescent="0.2">
      <c r="L209" s="41"/>
    </row>
    <row r="210" spans="12:12" x14ac:dyDescent="0.2">
      <c r="L210" s="41"/>
    </row>
    <row r="211" spans="12:12" x14ac:dyDescent="0.2">
      <c r="L211" s="41"/>
    </row>
    <row r="212" spans="12:12" x14ac:dyDescent="0.2">
      <c r="L212" s="41"/>
    </row>
    <row r="213" spans="12:12" x14ac:dyDescent="0.2">
      <c r="L213" s="41"/>
    </row>
    <row r="214" spans="12:12" x14ac:dyDescent="0.2">
      <c r="L214" s="41"/>
    </row>
    <row r="215" spans="12:12" x14ac:dyDescent="0.2">
      <c r="L215" s="41"/>
    </row>
    <row r="216" spans="12:12" x14ac:dyDescent="0.2">
      <c r="L216" s="41"/>
    </row>
    <row r="217" spans="12:12" x14ac:dyDescent="0.2">
      <c r="L217" s="41"/>
    </row>
    <row r="218" spans="12:12" x14ac:dyDescent="0.2">
      <c r="L218" s="41"/>
    </row>
    <row r="219" spans="12:12" x14ac:dyDescent="0.2">
      <c r="L219" s="41"/>
    </row>
    <row r="220" spans="12:12" x14ac:dyDescent="0.2">
      <c r="L220" s="41"/>
    </row>
    <row r="221" spans="12:12" x14ac:dyDescent="0.2">
      <c r="L221" s="41"/>
    </row>
  </sheetData>
  <sheetProtection password="CCCB" sheet="1" objects="1" scenarios="1" selectLockedCells="1"/>
  <customSheetViews>
    <customSheetView guid="{8FDA913E-9BA8-4EED-9AAA-7A1F32BE7A22}" scale="82" fitToPage="1" printArea="1" hiddenRows="1" hiddenColumns="1" topLeftCell="A2">
      <pane ySplit="4" topLeftCell="A116" activePane="bottomLeft" state="frozen"/>
      <selection pane="bottomLeft" activeCell="K116" sqref="K116:L120"/>
      <pageMargins left="0.25" right="0.25" top="0.75" bottom="0.75" header="0.3" footer="0.3"/>
      <pageSetup paperSize="9" scale="68" fitToHeight="0" orientation="landscape" r:id="rId1"/>
    </customSheetView>
  </customSheetViews>
  <mergeCells count="2">
    <mergeCell ref="A1:H1"/>
    <mergeCell ref="J1:K1"/>
  </mergeCells>
  <pageMargins left="0.25" right="0.25" top="0.75" bottom="0.75" header="0.3" footer="0.3"/>
  <pageSetup paperSize="9" scale="80"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M14"/>
  <sheetViews>
    <sheetView rightToLeft="1" tabSelected="1" workbookViewId="0">
      <selection activeCell="Q7" sqref="Q7"/>
    </sheetView>
  </sheetViews>
  <sheetFormatPr defaultRowHeight="14.25" x14ac:dyDescent="0.2"/>
  <cols>
    <col min="1" max="7" width="9" style="55"/>
    <col min="8" max="8" width="33.75" style="55" customWidth="1"/>
    <col min="9" max="9" width="35.25" style="58" customWidth="1"/>
    <col min="10" max="10" width="9" style="55"/>
    <col min="11" max="11" width="14.5" style="58" customWidth="1"/>
    <col min="12" max="12" width="19.5" style="72" bestFit="1" customWidth="1"/>
    <col min="13" max="13" width="13.375" style="73" bestFit="1" customWidth="1"/>
    <col min="14" max="16384" width="9" style="55"/>
  </cols>
  <sheetData>
    <row r="3" spans="2:13" ht="35.25" x14ac:dyDescent="0.5">
      <c r="D3" s="56"/>
      <c r="E3" s="57" t="s">
        <v>332</v>
      </c>
      <c r="F3" s="56"/>
    </row>
    <row r="4" spans="2:13" x14ac:dyDescent="0.2">
      <c r="E4" s="80"/>
    </row>
    <row r="7" spans="2:13" ht="60.75" x14ac:dyDescent="0.3">
      <c r="B7" s="59" t="s">
        <v>85</v>
      </c>
      <c r="C7" s="59" t="s">
        <v>86</v>
      </c>
      <c r="D7" s="59" t="s">
        <v>89</v>
      </c>
      <c r="E7" s="59" t="s">
        <v>90</v>
      </c>
      <c r="F7" s="59" t="s">
        <v>91</v>
      </c>
      <c r="G7" s="59" t="s">
        <v>104</v>
      </c>
      <c r="H7" s="60" t="s">
        <v>105</v>
      </c>
      <c r="I7" s="59" t="s">
        <v>0</v>
      </c>
      <c r="J7" s="60" t="s">
        <v>28</v>
      </c>
      <c r="K7" s="61" t="s">
        <v>326</v>
      </c>
      <c r="L7" s="74" t="s">
        <v>329</v>
      </c>
      <c r="M7" s="75" t="s">
        <v>327</v>
      </c>
    </row>
    <row r="8" spans="2:13" ht="128.25" x14ac:dyDescent="0.2">
      <c r="B8" s="62">
        <v>24</v>
      </c>
      <c r="C8" s="63" t="s">
        <v>1</v>
      </c>
      <c r="D8" s="64" t="s">
        <v>5</v>
      </c>
      <c r="E8" s="64" t="s">
        <v>96</v>
      </c>
      <c r="F8" s="65" t="s">
        <v>98</v>
      </c>
      <c r="G8" s="66" t="s">
        <v>110</v>
      </c>
      <c r="H8" s="67" t="s">
        <v>33</v>
      </c>
      <c r="I8" s="68" t="s">
        <v>3</v>
      </c>
      <c r="J8" s="69" t="s">
        <v>78</v>
      </c>
      <c r="K8" s="70">
        <v>50</v>
      </c>
      <c r="L8" s="71"/>
      <c r="M8" s="76">
        <f>L8*K8</f>
        <v>0</v>
      </c>
    </row>
    <row r="9" spans="2:13" ht="128.25" x14ac:dyDescent="0.2">
      <c r="B9" s="62">
        <v>25</v>
      </c>
      <c r="C9" s="63" t="s">
        <v>1</v>
      </c>
      <c r="D9" s="64" t="s">
        <v>5</v>
      </c>
      <c r="E9" s="64" t="s">
        <v>96</v>
      </c>
      <c r="F9" s="65" t="s">
        <v>99</v>
      </c>
      <c r="G9" s="66" t="s">
        <v>111</v>
      </c>
      <c r="H9" s="67" t="s">
        <v>34</v>
      </c>
      <c r="I9" s="68" t="s">
        <v>3</v>
      </c>
      <c r="J9" s="69" t="s">
        <v>78</v>
      </c>
      <c r="K9" s="70">
        <v>100</v>
      </c>
      <c r="L9" s="71"/>
      <c r="M9" s="76">
        <f t="shared" ref="M9:M13" si="0">L9*K9</f>
        <v>0</v>
      </c>
    </row>
    <row r="10" spans="2:13" ht="128.25" x14ac:dyDescent="0.2">
      <c r="B10" s="62">
        <v>26</v>
      </c>
      <c r="C10" s="63" t="s">
        <v>1</v>
      </c>
      <c r="D10" s="64" t="s">
        <v>5</v>
      </c>
      <c r="E10" s="64" t="s">
        <v>96</v>
      </c>
      <c r="F10" s="65" t="s">
        <v>100</v>
      </c>
      <c r="G10" s="66" t="s">
        <v>112</v>
      </c>
      <c r="H10" s="67" t="s">
        <v>35</v>
      </c>
      <c r="I10" s="68" t="s">
        <v>3</v>
      </c>
      <c r="J10" s="69" t="s">
        <v>78</v>
      </c>
      <c r="K10" s="70">
        <v>100</v>
      </c>
      <c r="L10" s="71"/>
      <c r="M10" s="76">
        <f t="shared" si="0"/>
        <v>0</v>
      </c>
    </row>
    <row r="11" spans="2:13" ht="128.25" x14ac:dyDescent="0.2">
      <c r="B11" s="62">
        <v>27</v>
      </c>
      <c r="C11" s="63" t="s">
        <v>1</v>
      </c>
      <c r="D11" s="64" t="s">
        <v>5</v>
      </c>
      <c r="E11" s="64" t="s">
        <v>96</v>
      </c>
      <c r="F11" s="65" t="s">
        <v>101</v>
      </c>
      <c r="G11" s="66" t="s">
        <v>113</v>
      </c>
      <c r="H11" s="67" t="s">
        <v>36</v>
      </c>
      <c r="I11" s="68" t="s">
        <v>3</v>
      </c>
      <c r="J11" s="69" t="s">
        <v>78</v>
      </c>
      <c r="K11" s="70">
        <v>50</v>
      </c>
      <c r="L11" s="71"/>
      <c r="M11" s="76">
        <f t="shared" si="0"/>
        <v>0</v>
      </c>
    </row>
    <row r="12" spans="2:13" ht="156.75" x14ac:dyDescent="0.2">
      <c r="B12" s="62">
        <v>28</v>
      </c>
      <c r="C12" s="63" t="s">
        <v>1</v>
      </c>
      <c r="D12" s="64" t="s">
        <v>5</v>
      </c>
      <c r="E12" s="64" t="s">
        <v>97</v>
      </c>
      <c r="F12" s="65" t="s">
        <v>101</v>
      </c>
      <c r="G12" s="66" t="s">
        <v>114</v>
      </c>
      <c r="H12" s="67" t="s">
        <v>37</v>
      </c>
      <c r="I12" s="68" t="s">
        <v>3</v>
      </c>
      <c r="J12" s="69" t="s">
        <v>78</v>
      </c>
      <c r="K12" s="70">
        <v>100</v>
      </c>
      <c r="L12" s="71"/>
      <c r="M12" s="76">
        <f t="shared" si="0"/>
        <v>0</v>
      </c>
    </row>
    <row r="13" spans="2:13" ht="156.75" x14ac:dyDescent="0.2">
      <c r="B13" s="62">
        <v>29</v>
      </c>
      <c r="C13" s="63" t="s">
        <v>1</v>
      </c>
      <c r="D13" s="64" t="s">
        <v>5</v>
      </c>
      <c r="E13" s="64" t="s">
        <v>97</v>
      </c>
      <c r="F13" s="65" t="s">
        <v>102</v>
      </c>
      <c r="G13" s="66" t="s">
        <v>115</v>
      </c>
      <c r="H13" s="67" t="s">
        <v>38</v>
      </c>
      <c r="I13" s="68" t="s">
        <v>3</v>
      </c>
      <c r="J13" s="69" t="s">
        <v>78</v>
      </c>
      <c r="K13" s="70">
        <v>100</v>
      </c>
      <c r="L13" s="71"/>
      <c r="M13" s="76">
        <f t="shared" si="0"/>
        <v>0</v>
      </c>
    </row>
    <row r="14" spans="2:13" x14ac:dyDescent="0.2">
      <c r="K14" s="70"/>
      <c r="L14" s="77" t="s">
        <v>330</v>
      </c>
      <c r="M14" s="78">
        <f>SUM(M8:M13)</f>
        <v>0</v>
      </c>
    </row>
  </sheetData>
  <sheetProtection selectLockedCells="1"/>
  <customSheetViews>
    <customSheetView guid="{8FDA913E-9BA8-4EED-9AAA-7A1F32BE7A22}">
      <selection activeCell="O10" sqref="O10"/>
      <pageMargins left="0.7" right="0.7" top="0.75" bottom="0.75" header="0.3" footer="0.3"/>
    </customSheetView>
  </customSheetView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31"/>
  <sheetViews>
    <sheetView rightToLeft="1" workbookViewId="0">
      <selection activeCell="E31" sqref="E31"/>
    </sheetView>
  </sheetViews>
  <sheetFormatPr defaultRowHeight="14.25" x14ac:dyDescent="0.2"/>
  <sheetData>
    <row r="31" spans="5:5" x14ac:dyDescent="0.2">
      <c r="E31" s="80"/>
    </row>
  </sheetData>
  <customSheetViews>
    <customSheetView guid="{8FDA913E-9BA8-4EED-9AAA-7A1F32BE7A22}">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1</vt:i4>
      </vt:variant>
    </vt:vector>
  </HeadingPairs>
  <TitlesOfParts>
    <vt:vector size="4" baseType="lpstr">
      <vt:lpstr>תוספת פריטים קבוצה א</vt:lpstr>
      <vt:lpstr>תוספת פריטים קבוצה ב</vt:lpstr>
      <vt:lpstr>גליון</vt:lpstr>
      <vt:lpstr>'תוספת פריטים קבוצה א'!WPrint_Area_W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ר' צוות אופ"ק</dc:creator>
  <cp:lastModifiedBy>מרי שרעבי</cp:lastModifiedBy>
  <cp:lastPrinted>2019-03-12T11:51:30Z</cp:lastPrinted>
  <dcterms:created xsi:type="dcterms:W3CDTF">2019-03-11T06:57:09Z</dcterms:created>
  <dcterms:modified xsi:type="dcterms:W3CDTF">2019-03-12T11:51:39Z</dcterms:modified>
</cp:coreProperties>
</file>